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workbook.xml" ContentType="application/vnd.openxmlformats-officedocument.spreadsheetml.sheet.main+xml"/>
  <Override PartName="/xl/worksheets/sheet5.xml" ContentType="application/vnd.openxmlformats-officedocument.spreadsheetml.worksheet+xml"/>
  <Override PartName="/xl/worksheets/sheet7.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4.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heetId="1" name="Transition" state="visible" r:id="rId3"/>
    <sheet sheetId="2" name="TEAM" state="visible" r:id="rId4"/>
    <sheet sheetId="3" name="Objectives" state="visible" r:id="rId5"/>
    <sheet sheetId="4" name="Milestones" state="visible" r:id="rId6"/>
    <sheet sheetId="5" name="GANTT" state="visible" r:id="rId7"/>
    <sheet sheetId="6" name="TL- priority" state="visible" r:id="rId8"/>
    <sheet sheetId="7" name="MBO - 1" state="visible" r:id="rId9"/>
    <sheet sheetId="8" name="MBO - 2" state="visible" r:id="rId10"/>
    <sheet sheetId="9" name="intro" state="visible" r:id="rId11"/>
  </sheets>
  <definedNames/>
  <calcPr/>
</workbook>
</file>

<file path=xl/comments1.xml><?xml version="1.0" encoding="utf-8"?>
<comments xmlns="http://schemas.openxmlformats.org/spreadsheetml/2006/main">
  <authors>
    <author/>
  </authors>
  <commentList>
    <comment ref="GN11" authorId="0">
      <text>
        <t xml:space="preserve">Vin internationalii
</t>
      </text>
    </comment>
    <comment ref="GT12" authorId="0">
      <text>
        <t xml:space="preserve">Wellcome Party
</t>
      </text>
    </comment>
    <comment ref="IO12" authorId="0">
      <text>
        <t xml:space="preserve">Bye-Bye Party</t>
      </text>
    </comment>
    <comment ref="HA31" authorId="0">
      <text>
        <t xml:space="preserve">Open Event
</t>
      </text>
    </comment>
    <comment ref="IO31" authorId="0">
      <text>
        <t xml:space="preserve">Close Event</t>
      </text>
    </comment>
  </commentList>
</comments>
</file>

<file path=xl/sharedStrings.xml><?xml version="1.0" encoding="utf-8"?>
<sst xmlns="http://schemas.openxmlformats.org/spreadsheetml/2006/main" count="697" uniqueCount="257">
  <si>
    <t>Team Leader Transition</t>
  </si>
  <si>
    <t>Checklist 4 Transition TL - to - TL</t>
  </si>
  <si>
    <t>Topic</t>
  </si>
  <si>
    <t>Content</t>
  </si>
  <si>
    <t>When</t>
  </si>
  <si>
    <t>Materials needed</t>
  </si>
  <si>
    <t>Follow-UP</t>
  </si>
  <si>
    <t>Project Evaluation</t>
  </si>
  <si>
    <t>Overview of the report</t>
  </si>
  <si>
    <t>1st meeting</t>
  </si>
  <si>
    <t>Prj tool &amp; Main Evaluation</t>
  </si>
  <si>
    <t>concluzii generale</t>
  </si>
  <si>
    <t>Main success factors and actions of last projects</t>
  </si>
  <si>
    <t>Promovarea proiectului a avut loc in scoli cu numar mare de elevi,ceea ce a facut o mai usoara atragere a participantilor</t>
  </si>
  <si>
    <t>Main failure factors and actions of last projects</t>
  </si>
  <si>
    <t>S-a aproximat gresit numarul de participanti in raport cu EPii</t>
  </si>
  <si>
    <t>Actions taken to solve or overcome problems and difficulties</t>
  </si>
  <si>
    <t>A fost greu sa fie doar doi internationalii si aproape 300 de participanti, EPii au muncit mult si au reusit tina sesiunile pentru toti participantii. </t>
  </si>
  <si>
    <t>Strategy on each area, implementation(tracking) and evaluation(stop,start,continue).</t>
  </si>
  <si>
    <t>Team</t>
  </si>
  <si>
    <t>Job description of each project member </t>
  </si>
  <si>
    <t>JD's and MBO's</t>
  </si>
  <si>
    <t>Description of each project member activities</t>
  </si>
  <si>
    <t>Managing the team throw diferent periods of the project</t>
  </si>
  <si>
    <t>Membrii echipai au avut ca prioritate  activitatea principala in fiecare perioada a proiectului, apoi taskurile personale</t>
  </si>
  <si>
    <t>LC</t>
  </si>
  <si>
    <t>Definition of the TL and EB role on the delivery of the project</t>
  </si>
  <si>
    <t>2nd meeting</t>
  </si>
  <si>
    <t>TL trebuie sa fie primul care se implica in proiect, sa aiba capacitatea de a-i motiva si pe restul membrilor din echipa, luand masuri care sa sacoata echipa din momentele dificile. EBul trebuie sa aiba un rol activ pe perioada proiectului, atragand atentia TL cand ceva nu merge bine pe proiect.</t>
  </si>
  <si>
    <t>Working with VP's (each area VP &amp; intersection with prj)</t>
  </si>
  <si>
    <t>Promo - lucreaza cu VP Comm, Fin&amp;Log&amp;Sales - lucreaza cu VP Fin, Agenda&amp;Events - lucreaza cu VP OD, Receptio - lucreaza cu VP NCD, TM - VP TD</t>
  </si>
  <si>
    <t>Working with the other TLs and the LC</t>
  </si>
  <si>
    <t>Editia anterioara a proiectului nu a avut foarte mult sprijin din partea localului, echipa descurcandu-se aproximativ de una singura pe durata proiectului.</t>
  </si>
  <si>
    <t>External</t>
  </si>
  <si>
    <t>Tips of how to improove delivery compared to the last project.</t>
  </si>
  <si>
    <t>Feedback forms</t>
  </si>
  <si>
    <t>O varianta de AF cu completare pe loc ar fi mai utila deoarece uita mereu sa aduca AFurile la timp inapoi</t>
  </si>
  <si>
    <t>Pipeline of possible partners and hot contacts</t>
  </si>
  <si>
    <t>Am primit baza de date cu fostii participanti, parteneri pe proiect nu au fost.</t>
  </si>
  <si>
    <t>Case studies &amp; personal advice</t>
  </si>
  <si>
    <t>Demand peaks, when you just have to many things to do and to little time for it</t>
  </si>
  <si>
    <t>Crises management, when everything seems to be going wrong </t>
  </si>
  <si>
    <t>Nu au fost sitatii de criza in editia anterioara a proiectului</t>
  </si>
  <si>
    <t>Personal advice</t>
  </si>
  <si>
    <t>Axare pe scolile care au doar generala</t>
  </si>
  <si>
    <t>TEAM statement / Vision</t>
  </si>
  <si>
    <t>TEAM  &amp; position</t>
  </si>
  <si>
    <t>VP Responsible (name &amp; position)</t>
  </si>
  <si>
    <t>VP OD TAnca</t>
  </si>
  <si>
    <t>Nb</t>
  </si>
  <si>
    <t>Nume</t>
  </si>
  <si>
    <t>Position</t>
  </si>
  <si>
    <t>Department</t>
  </si>
  <si>
    <t>Email</t>
  </si>
  <si>
    <t>Tel Nb</t>
  </si>
  <si>
    <t>B'Day</t>
  </si>
  <si>
    <t>TL</t>
  </si>
  <si>
    <t>Todor Marius Nicolae</t>
  </si>
  <si>
    <t>Team - Leader</t>
  </si>
  <si>
    <t>NCD</t>
  </si>
  <si>
    <t>marius.todor93@gmail.com</t>
  </si>
  <si>
    <t>0757 487 882</t>
  </si>
  <si>
    <t>23.09.1993</t>
  </si>
  <si>
    <t>Dumitrescu Iulia Diana</t>
  </si>
  <si>
    <t>Promo</t>
  </si>
  <si>
    <t>CD</t>
  </si>
  <si>
    <t>iuliadianadumitrescu@gmail.com</t>
  </si>
  <si>
    <t>0760 157 239</t>
  </si>
  <si>
    <t>Faur Roxana</t>
  </si>
  <si>
    <t>Agenda &amp; Events</t>
  </si>
  <si>
    <t>roxi.clau.21@gmail.com</t>
  </si>
  <si>
    <t>0730 004 211</t>
  </si>
  <si>
    <t>Ispravnic Alexandre Victor</t>
  </si>
  <si>
    <t>Finance &amp; Logistic &amp; Sales</t>
  </si>
  <si>
    <t>Finn</t>
  </si>
  <si>
    <t>ispravnicalexandre@gmail.com</t>
  </si>
  <si>
    <t>0726 142 703</t>
  </si>
  <si>
    <t>Trifon Oana Mihaela</t>
  </si>
  <si>
    <t>Reception</t>
  </si>
  <si>
    <t>oGCDP</t>
  </si>
  <si>
    <t>oana.tmi@gmail.com</t>
  </si>
  <si>
    <t>0745 630 626</t>
  </si>
  <si>
    <t>Dumitrana Lidia</t>
  </si>
  <si>
    <t>Talent Management</t>
  </si>
  <si>
    <t>Comm</t>
  </si>
  <si>
    <t>lidiadumitrana@gmail.com</t>
  </si>
  <si>
    <t>0735 439 589</t>
  </si>
  <si>
    <t>Project OBJECTIVES</t>
  </si>
  <si>
    <t>No.</t>
  </si>
  <si>
    <t>Category</t>
  </si>
  <si>
    <t>Objective</t>
  </si>
  <si>
    <t>GOAL</t>
  </si>
  <si>
    <t>REALISED</t>
  </si>
  <si>
    <t>RE. in %</t>
  </si>
  <si>
    <t>Ratio</t>
  </si>
  <si>
    <t>SCORE</t>
  </si>
  <si>
    <t>ICX</t>
  </si>
  <si>
    <t>EP's</t>
  </si>
  <si>
    <t>PROMO</t>
  </si>
  <si>
    <t>Aplicants</t>
  </si>
  <si>
    <t>FIN</t>
  </si>
  <si>
    <t>Financial Balence at the end</t>
  </si>
  <si>
    <t>TOTAL</t>
  </si>
  <si>
    <t>QUALITY index on AREA's</t>
  </si>
  <si>
    <t>area</t>
  </si>
  <si>
    <t>KPI</t>
  </si>
  <si>
    <t>Matching &amp; Reception</t>
  </si>
  <si>
    <t>NPS on Reception</t>
  </si>
  <si>
    <t>Events for EP's</t>
  </si>
  <si>
    <t>Applicants for WV</t>
  </si>
  <si>
    <t>No of Schools</t>
  </si>
  <si>
    <t>Fosti participanti care sa participe</t>
  </si>
  <si>
    <t>No of ap.</t>
  </si>
  <si>
    <t>F&amp;L &amp; Sales</t>
  </si>
  <si>
    <t>Bani din Fee</t>
  </si>
  <si>
    <t>Agenda</t>
  </si>
  <si>
    <t>Numar de sesiuni</t>
  </si>
  <si>
    <t>Evenimente</t>
  </si>
  <si>
    <t>Talent Manager</t>
  </si>
  <si>
    <t>Parinti implicati in proiect</t>
  </si>
  <si>
    <t>Nr testimoniale</t>
  </si>
  <si>
    <t>No of participants</t>
  </si>
  <si>
    <t>Project Milestones</t>
  </si>
  <si>
    <t>AREA</t>
  </si>
  <si>
    <t>Milestones</t>
  </si>
  <si>
    <t>COMM</t>
  </si>
  <si>
    <t>promo</t>
  </si>
  <si>
    <t>PL</t>
  </si>
  <si>
    <t>%</t>
  </si>
  <si>
    <t>RE</t>
  </si>
  <si>
    <t>Area</t>
  </si>
  <si>
    <t>Mile.S</t>
  </si>
  <si>
    <t>GAP</t>
  </si>
  <si>
    <t>Decision</t>
  </si>
  <si>
    <t>Schimbare AF clasic si AF care se completeaza pe loc, urmand ca parintii sa fie sunati de echipa petru aprobare</t>
  </si>
  <si>
    <t>Timeline</t>
  </si>
  <si>
    <t>November</t>
  </si>
  <si>
    <t>December</t>
  </si>
  <si>
    <t>January</t>
  </si>
  <si>
    <t>February</t>
  </si>
  <si>
    <t>March</t>
  </si>
  <si>
    <t>April</t>
  </si>
  <si>
    <t>V</t>
  </si>
  <si>
    <t>S</t>
  </si>
  <si>
    <t>D</t>
  </si>
  <si>
    <t>L</t>
  </si>
  <si>
    <t>M</t>
  </si>
  <si>
    <t>J</t>
  </si>
  <si>
    <t>Structura an UVT</t>
  </si>
  <si>
    <t>Structura an UPT</t>
  </si>
  <si>
    <t>Events - External &amp; Conferences</t>
  </si>
  <si>
    <t>RTS</t>
  </si>
  <si>
    <t>RYLF</t>
  </si>
  <si>
    <t>LCC</t>
  </si>
  <si>
    <t>pick-up</t>
  </si>
  <si>
    <t>trg EP</t>
  </si>
  <si>
    <t>trg</t>
  </si>
  <si>
    <t>trv</t>
  </si>
  <si>
    <t>Interviuri</t>
  </si>
  <si>
    <t>Matching</t>
  </si>
  <si>
    <t>Reception plan</t>
  </si>
  <si>
    <t>Reception Plan</t>
  </si>
  <si>
    <t>Eveniment cu EPs</t>
  </si>
  <si>
    <t>Contactare scoli</t>
  </si>
  <si>
    <t>Concepere Strategie promo</t>
  </si>
  <si>
    <t>Strategue promo</t>
  </si>
  <si>
    <t>Concepere Materiale promo</t>
  </si>
  <si>
    <t>Print materiale promo</t>
  </si>
  <si>
    <t>Print</t>
  </si>
  <si>
    <t>Promo Offline</t>
  </si>
  <si>
    <t>Promo offline (classhouts)</t>
  </si>
  <si>
    <t>Promo Online</t>
  </si>
  <si>
    <t>Promo online (facebook &amp; grupuri)</t>
  </si>
  <si>
    <t>Agenda &amp; events</t>
  </si>
  <si>
    <t>Training EP</t>
  </si>
  <si>
    <t>Concepere AF</t>
  </si>
  <si>
    <t>Agenda sesiuni</t>
  </si>
  <si>
    <t>Research agenda</t>
  </si>
  <si>
    <t>Research</t>
  </si>
  <si>
    <t>Events</t>
  </si>
  <si>
    <t>Finance &amp; Logistics &amp; Sales</t>
  </si>
  <si>
    <t>Buget previzionat</t>
  </si>
  <si>
    <t>Depuneri cerere</t>
  </si>
  <si>
    <t>Cereri Ev.</t>
  </si>
  <si>
    <t>Cazare </t>
  </si>
  <si>
    <t>Cautare cazare</t>
  </si>
  <si>
    <t>Sali Traininguri</t>
  </si>
  <si>
    <t>Cautare sali trg</t>
  </si>
  <si>
    <t>Inkinds</t>
  </si>
  <si>
    <t>Profilul participantului</t>
  </si>
  <si>
    <t>Profil particip.</t>
  </si>
  <si>
    <t>Baza de date Aplicanti</t>
  </si>
  <si>
    <t>DB</t>
  </si>
  <si>
    <t>Homegroups</t>
  </si>
  <si>
    <t>TL - Marius :)</t>
  </si>
  <si>
    <t>Month</t>
  </si>
  <si>
    <t>Task / Objective</t>
  </si>
  <si>
    <t>Priority</t>
  </si>
  <si>
    <t>Outcome</t>
  </si>
  <si>
    <t>Learning POINTs </t>
  </si>
  <si>
    <t>11 - 17 nov</t>
  </si>
  <si>
    <t>Project Planning - gata</t>
  </si>
  <si>
    <t> almost not...</t>
  </si>
  <si>
    <t>Tranzitie cu Mada</t>
  </si>
  <si>
    <t>almost</t>
  </si>
  <si>
    <t>JD &amp; AF's</t>
  </si>
  <si>
    <t>gata</t>
  </si>
  <si>
    <t>25 - 1 dec</t>
  </si>
  <si>
    <t>contracte cu scolile - 2</t>
  </si>
  <si>
    <t>materiale pt promo</t>
  </si>
  <si>
    <t>pregatit TTP - cu geani &amp; lau</t>
  </si>
  <si>
    <t>echipa OCM si TB</t>
  </si>
  <si>
    <t>cazare - opt social, uvt, upt si targetare liceee</t>
  </si>
  <si>
    <t>2 - 9 dec</t>
  </si>
  <si>
    <t>promo in scoli</t>
  </si>
  <si>
    <t>echipa</t>
  </si>
  <si>
    <t>week 4</t>
  </si>
  <si>
    <t>Learning POINTs</t>
  </si>
  <si>
    <t>week 1</t>
  </si>
  <si>
    <t>week 2</t>
  </si>
  <si>
    <t>week 3</t>
  </si>
  <si>
    <t>week 5</t>
  </si>
  <si>
    <t>Team MBO - December</t>
  </si>
  <si>
    <t>9 - 15 dec</t>
  </si>
  <si>
    <t>TeamMember</t>
  </si>
  <si>
    <t>Task</t>
  </si>
  <si>
    <t>NR. GOAL</t>
  </si>
  <si>
    <t>RE. IN %</t>
  </si>
  <si>
    <t>Oana</t>
  </si>
  <si>
    <t>Postari in grupul cu EPi</t>
  </si>
  <si>
    <t>Total</t>
  </si>
  <si>
    <t>Iulia</t>
  </si>
  <si>
    <t>Mesajul pe care-l transmitem</t>
  </si>
  <si>
    <t>Comunicat de presa</t>
  </si>
  <si>
    <t>Idei promo</t>
  </si>
  <si>
    <t>Roxana</t>
  </si>
  <si>
    <t>Intalnire cu Anemona si Mada</t>
  </si>
  <si>
    <t>Concepe un model de agenda</t>
  </si>
  <si>
    <t>Lidia</t>
  </si>
  <si>
    <t>Mail de confirmare pt parinti</t>
  </si>
  <si>
    <t>Alex</t>
  </si>
  <si>
    <t>Vorbeste cu Valeriu pt Iniknds</t>
  </si>
  <si>
    <t>Gaseste posibile locuri de cazare</t>
  </si>
  <si>
    <t>Depuneri cereri RATT(abonament si afis)</t>
  </si>
  <si>
    <t>Total week</t>
  </si>
  <si>
    <t>16 - 22 dec</t>
  </si>
  <si>
    <t>Postari in grupul de EP</t>
  </si>
  <si>
    <t>Zile de promo</t>
  </si>
  <si>
    <t>Telefoane fosti participanti/parinti</t>
  </si>
  <si>
    <t>Zile in promo</t>
  </si>
  <si>
    <t>Postari pe grupuri cu parinti</t>
  </si>
  <si>
    <t>Roxana </t>
  </si>
  <si>
    <t>Agenda la feedback</t>
  </si>
  <si>
    <t>Bugetul la feedback</t>
  </si>
  <si>
    <t>week</t>
  </si>
  <si>
    <t>Team MBO - month</t>
  </si>
  <si>
    <t>RATIO</t>
  </si>
</sst>
</file>

<file path=xl/styles.xml><?xml version="1.0" encoding="utf-8"?>
<styleSheet xmlns="http://schemas.openxmlformats.org/spreadsheetml/2006/main" xmlns:x14ac="http://schemas.microsoft.com/office/spreadsheetml/2009/9/ac" xmlns:mc="http://schemas.openxmlformats.org/markup-compatibility/2006">
  <numFmts count="32">
    <numFmt numFmtId="164" formatCode="0.0%"/>
    <numFmt numFmtId="165" formatCode="0.0%"/>
    <numFmt numFmtId="166" formatCode="0.0%"/>
    <numFmt numFmtId="167" formatCode="0.0%"/>
    <numFmt numFmtId="168" formatCode="0.0%"/>
    <numFmt numFmtId="169" formatCode="0.0%"/>
    <numFmt numFmtId="170" formatCode="0.0%"/>
    <numFmt numFmtId="171" formatCode="d-mmm-yyyy;@"/>
    <numFmt numFmtId="172" formatCode="0.0%"/>
    <numFmt numFmtId="173" formatCode="0.0%"/>
    <numFmt numFmtId="174" formatCode="0.0%"/>
    <numFmt numFmtId="175" formatCode="d-mmm-yyyy;@"/>
    <numFmt numFmtId="176" formatCode="0.0%"/>
    <numFmt numFmtId="177" formatCode="d-mmm;@"/>
    <numFmt numFmtId="178" formatCode="0.0%"/>
    <numFmt numFmtId="179" formatCode="0.0%"/>
    <numFmt numFmtId="180" formatCode="d-mmm;@"/>
    <numFmt numFmtId="181" formatCode="0.0%"/>
    <numFmt numFmtId="182" formatCode="0.0%"/>
    <numFmt numFmtId="183" formatCode="0.0%"/>
    <numFmt numFmtId="184" formatCode="0.0%"/>
    <numFmt numFmtId="185" formatCode="0.0%"/>
    <numFmt numFmtId="186" formatCode="0.0%"/>
    <numFmt numFmtId="187" formatCode="0.0%"/>
    <numFmt numFmtId="188" formatCode="0.0%"/>
    <numFmt numFmtId="189" formatCode="0.0%"/>
    <numFmt numFmtId="190" formatCode="0.0%"/>
    <numFmt numFmtId="191" formatCode="0.0%"/>
    <numFmt numFmtId="192" formatCode="d-mmm-yyyy;@"/>
    <numFmt numFmtId="193" formatCode="0.0%"/>
    <numFmt numFmtId="194" formatCode="0.0%"/>
    <numFmt numFmtId="195" formatCode="0.0%"/>
  </numFmts>
  <fonts count="579">
    <font>
      <b val="0"/>
      <i val="0"/>
      <strike val="0"/>
      <u val="none"/>
      <sz val="10.0"/>
      <color rgb="FF000000"/>
      <name val="Arial"/>
    </font>
    <font>
      <b val="0"/>
      <i val="0"/>
      <strike val="0"/>
      <u val="none"/>
      <sz val="11.0"/>
      <color rgb="FF000000"/>
      <name val="Arial"/>
    </font>
    <font>
      <b/>
      <i val="0"/>
      <strike val="0"/>
      <u val="none"/>
      <sz val="10.0"/>
      <color rgb="FFFFFFFF"/>
      <name val="Arial"/>
    </font>
    <font>
      <b/>
      <i val="0"/>
      <strike val="0"/>
      <u val="none"/>
      <sz val="24.0"/>
      <color rgb="FFFFFFFF"/>
      <name val="Arial"/>
    </font>
    <font>
      <b/>
      <i val="0"/>
      <strike val="0"/>
      <u val="none"/>
      <sz val="12.0"/>
      <color rgb="FFFFFFFF"/>
      <name val="Arial"/>
    </font>
    <font>
      <b val="0"/>
      <i val="0"/>
      <strike val="0"/>
      <u val="none"/>
      <sz val="12.0"/>
      <color rgb="FF000000"/>
      <name val="Arial"/>
    </font>
    <font>
      <b val="0"/>
      <i val="0"/>
      <strike val="0"/>
      <u val="none"/>
      <sz val="12.0"/>
      <color rgb="FF000000"/>
      <name val="Calibri"/>
    </font>
    <font>
      <b/>
      <i val="0"/>
      <strike val="0"/>
      <u val="none"/>
      <sz val="18.0"/>
      <color rgb="FFFFFFFF"/>
      <name val="Arial"/>
    </font>
    <font>
      <b val="0"/>
      <i val="0"/>
      <strike val="0"/>
      <u val="none"/>
      <sz val="12.0"/>
      <color rgb="FFFFFFFF"/>
      <name val="Arial"/>
    </font>
    <font>
      <b/>
      <i val="0"/>
      <strike val="0"/>
      <u val="none"/>
      <sz val="11.0"/>
      <color rgb="FFFFFFFF"/>
      <name val="Arial"/>
    </font>
    <font>
      <b/>
      <i val="0"/>
      <strike val="0"/>
      <u val="none"/>
      <sz val="14.0"/>
      <color rgb="FFFF0000"/>
      <name val="Arial"/>
    </font>
    <font>
      <b/>
      <i val="0"/>
      <strike val="0"/>
      <u val="none"/>
      <sz val="10.0"/>
      <color rgb="FFFFFFFF"/>
      <name val="Arial"/>
    </font>
    <font>
      <b/>
      <i val="0"/>
      <strike val="0"/>
      <u val="none"/>
      <sz val="10.0"/>
      <color rgb="FF000000"/>
      <name val="Arial"/>
    </font>
    <font>
      <b/>
      <i val="0"/>
      <strike val="0"/>
      <u val="none"/>
      <sz val="18.0"/>
      <color rgb="FFFFFFFF"/>
      <name val="Arial"/>
    </font>
    <font>
      <b val="0"/>
      <i val="0"/>
      <strike val="0"/>
      <u val="none"/>
      <sz val="11.0"/>
      <color rgb="FF000000"/>
      <name val="Calibri"/>
    </font>
    <font>
      <b/>
      <i val="0"/>
      <strike val="0"/>
      <u val="none"/>
      <sz val="10.0"/>
      <color rgb="FFFFFFFF"/>
      <name val="Arial"/>
    </font>
    <font>
      <b val="0"/>
      <i val="0"/>
      <strike val="0"/>
      <u val="none"/>
      <sz val="11.0"/>
      <color rgb="FF000000"/>
      <name val="Arial"/>
    </font>
    <font>
      <b val="0"/>
      <i val="0"/>
      <strike val="0"/>
      <u val="none"/>
      <sz val="18.0"/>
      <color rgb="FF000000"/>
      <name val="Arial"/>
    </font>
    <font>
      <b val="0"/>
      <i val="0"/>
      <strike val="0"/>
      <u val="none"/>
      <sz val="10.0"/>
      <color rgb="FF000000"/>
      <name val="Arial"/>
    </font>
    <font>
      <b val="0"/>
      <i val="0"/>
      <strike val="0"/>
      <u val="none"/>
      <sz val="10.0"/>
      <color rgb="FFFFFFFF"/>
      <name val="Arial"/>
    </font>
    <font>
      <b/>
      <i val="0"/>
      <strike val="0"/>
      <u val="none"/>
      <sz val="12.0"/>
      <color rgb="FFFFFFFF"/>
      <name val="Arial"/>
    </font>
    <font>
      <b val="0"/>
      <i val="0"/>
      <strike val="0"/>
      <u val="none"/>
      <sz val="12.0"/>
      <color rgb="FF000000"/>
      <name val="Batang"/>
    </font>
    <font>
      <b/>
      <i val="0"/>
      <strike val="0"/>
      <u val="none"/>
      <sz val="10.0"/>
      <color rgb="FF000000"/>
      <name val="Arial"/>
    </font>
    <font>
      <b val="0"/>
      <i val="0"/>
      <strike val="0"/>
      <u val="none"/>
      <sz val="11.0"/>
      <color rgb="FF010000"/>
      <name val="Arial"/>
    </font>
    <font>
      <b val="0"/>
      <i val="0"/>
      <strike val="0"/>
      <u val="none"/>
      <sz val="12.0"/>
      <color rgb="FF000000"/>
      <name val="Arial"/>
    </font>
    <font>
      <b val="0"/>
      <i val="0"/>
      <strike val="0"/>
      <u val="none"/>
      <sz val="10.0"/>
      <color rgb="FFFFFFFF"/>
      <name val="Arial"/>
    </font>
    <font>
      <b val="0"/>
      <i val="0"/>
      <strike val="0"/>
      <u val="none"/>
      <sz val="11.0"/>
      <color rgb="FF000000"/>
      <name val="Arial"/>
    </font>
    <font>
      <b/>
      <i val="0"/>
      <strike val="0"/>
      <u val="none"/>
      <sz val="10.0"/>
      <color rgb="FFFFFFFF"/>
      <name val="Arial"/>
    </font>
    <font>
      <b/>
      <i val="0"/>
      <strike val="0"/>
      <u val="none"/>
      <sz val="10.0"/>
      <color rgb="FFFFFFFF"/>
      <name val="Arial"/>
    </font>
    <font>
      <b/>
      <i val="0"/>
      <strike val="0"/>
      <u val="none"/>
      <sz val="10.0"/>
      <color rgb="FFFFFFFF"/>
      <name val="Arial"/>
    </font>
    <font>
      <b val="0"/>
      <i val="0"/>
      <strike val="0"/>
      <u val="none"/>
      <sz val="10.0"/>
      <color rgb="FF000000"/>
      <name val="Arial"/>
    </font>
    <font>
      <b val="0"/>
      <i val="0"/>
      <strike val="0"/>
      <u val="none"/>
      <sz val="10.0"/>
      <color rgb="FF000000"/>
      <name val="Arial"/>
    </font>
    <font>
      <b val="0"/>
      <i val="0"/>
      <strike val="0"/>
      <u val="none"/>
      <sz val="12.0"/>
      <color rgb="FFFFFFFF"/>
      <name val="Arial"/>
    </font>
    <font>
      <b val="0"/>
      <i val="0"/>
      <strike val="0"/>
      <u val="none"/>
      <sz val="11.0"/>
      <color rgb="FF000000"/>
      <name val="Arial"/>
    </font>
    <font>
      <b val="0"/>
      <i val="0"/>
      <strike val="0"/>
      <u val="none"/>
      <sz val="11.0"/>
      <color rgb="FF000000"/>
      <name val="Arial"/>
    </font>
    <font>
      <b val="0"/>
      <i val="0"/>
      <strike val="0"/>
      <u val="none"/>
      <sz val="10.0"/>
      <color rgb="FF000000"/>
      <name val="Arial"/>
    </font>
    <font>
      <b/>
      <i val="0"/>
      <strike val="0"/>
      <u val="none"/>
      <sz val="12.0"/>
      <color rgb="FFFFFFFF"/>
      <name val="Arial"/>
    </font>
    <font>
      <b val="0"/>
      <i val="0"/>
      <strike val="0"/>
      <u val="none"/>
      <sz val="10.0"/>
      <color rgb="FF000000"/>
      <name val="Arial"/>
    </font>
    <font>
      <b/>
      <i val="0"/>
      <strike val="0"/>
      <u val="none"/>
      <sz val="36.0"/>
      <color rgb="FFFFFFFF"/>
      <name val="Arial"/>
    </font>
    <font>
      <b/>
      <i val="0"/>
      <strike val="0"/>
      <u val="none"/>
      <sz val="10.0"/>
      <color rgb="FF000000"/>
      <name val="Arial"/>
    </font>
    <font>
      <b val="0"/>
      <i val="0"/>
      <strike val="0"/>
      <u val="none"/>
      <sz val="12.0"/>
      <color rgb="FF000000"/>
      <name val="Arial"/>
    </font>
    <font>
      <b val="0"/>
      <i val="0"/>
      <strike val="0"/>
      <u val="none"/>
      <sz val="14.0"/>
      <color rgb="FF000000"/>
      <name val="Arial"/>
    </font>
    <font>
      <b val="0"/>
      <i val="0"/>
      <strike val="0"/>
      <u val="none"/>
      <sz val="10.0"/>
      <color rgb="FFFFFFFF"/>
      <name val="Arial"/>
    </font>
    <font>
      <b/>
      <i val="0"/>
      <strike val="0"/>
      <u val="none"/>
      <sz val="10.0"/>
      <color rgb="FF000000"/>
      <name val="Arial"/>
    </font>
    <font>
      <b val="0"/>
      <i val="0"/>
      <strike val="0"/>
      <u val="none"/>
      <sz val="11.0"/>
      <color rgb="FF000000"/>
      <name val="Arial"/>
    </font>
    <font>
      <b/>
      <i val="0"/>
      <strike val="0"/>
      <u val="none"/>
      <sz val="10.0"/>
      <color rgb="FF000000"/>
      <name val="Arial"/>
    </font>
    <font>
      <b/>
      <i val="0"/>
      <strike val="0"/>
      <u val="none"/>
      <sz val="10.0"/>
      <color rgb="FFFFFFFF"/>
      <name val="Arial"/>
    </font>
    <font>
      <b val="0"/>
      <i val="0"/>
      <strike val="0"/>
      <u val="none"/>
      <sz val="10.0"/>
      <color rgb="FF000000"/>
      <name val="Arial"/>
    </font>
    <font>
      <b val="0"/>
      <i val="0"/>
      <strike val="0"/>
      <u val="none"/>
      <sz val="10.0"/>
      <color rgb="FFFFFFFF"/>
      <name val="Arial"/>
    </font>
    <font>
      <b val="0"/>
      <i val="0"/>
      <strike val="0"/>
      <u val="none"/>
      <sz val="10.0"/>
      <color rgb="FF000000"/>
      <name val="Arial"/>
    </font>
    <font>
      <b val="0"/>
      <i val="0"/>
      <strike val="0"/>
      <u val="none"/>
      <sz val="10.0"/>
      <color rgb="FF000000"/>
      <name val="Arial"/>
    </font>
    <font>
      <b/>
      <i val="0"/>
      <strike val="0"/>
      <u val="none"/>
      <sz val="11.0"/>
      <color rgb="FF000000"/>
      <name val="Arial"/>
    </font>
    <font>
      <b val="0"/>
      <i val="0"/>
      <strike val="0"/>
      <u val="none"/>
      <sz val="18.0"/>
      <color rgb="FF000000"/>
      <name val="Arial"/>
    </font>
    <font>
      <b val="0"/>
      <i val="0"/>
      <strike val="0"/>
      <u val="none"/>
      <sz val="11.0"/>
      <color rgb="FF000000"/>
      <name val="Arial"/>
    </font>
    <font>
      <b val="0"/>
      <i val="0"/>
      <strike val="0"/>
      <u val="none"/>
      <sz val="11.0"/>
      <color rgb="FF010000"/>
      <name val="Arial"/>
    </font>
    <font>
      <b val="0"/>
      <i val="0"/>
      <strike val="0"/>
      <u val="none"/>
      <sz val="12.0"/>
      <color rgb="FF000000"/>
      <name val="Calibri"/>
    </font>
    <font>
      <b val="0"/>
      <i val="0"/>
      <strike val="0"/>
      <u val="none"/>
      <sz val="11.0"/>
      <color rgb="FFFFFFFF"/>
      <name val="Arial"/>
    </font>
    <font>
      <b val="0"/>
      <i val="0"/>
      <strike val="0"/>
      <u val="none"/>
      <sz val="10.0"/>
      <color rgb="FF000000"/>
      <name val="Arial"/>
    </font>
    <font>
      <b val="0"/>
      <i val="0"/>
      <strike val="0"/>
      <u val="none"/>
      <sz val="11.0"/>
      <color rgb="FFFFFFFF"/>
      <name val="Arial"/>
    </font>
    <font>
      <b val="0"/>
      <i val="0"/>
      <strike val="0"/>
      <u val="none"/>
      <sz val="10.0"/>
      <color rgb="FF000000"/>
      <name val="Arial"/>
    </font>
    <font>
      <b/>
      <i val="0"/>
      <strike val="0"/>
      <u val="none"/>
      <sz val="10.0"/>
      <color rgb="FF000000"/>
      <name val="Arial"/>
    </font>
    <font>
      <b val="0"/>
      <i val="0"/>
      <strike val="0"/>
      <u val="none"/>
      <sz val="10.0"/>
      <color rgb="FF000000"/>
      <name val="Arial"/>
    </font>
    <font>
      <b val="0"/>
      <i val="0"/>
      <strike val="0"/>
      <u val="none"/>
      <sz val="11.0"/>
      <color rgb="FF000000"/>
      <name val="Arial"/>
    </font>
    <font>
      <b/>
      <i val="0"/>
      <strike val="0"/>
      <u val="none"/>
      <sz val="10.0"/>
      <color rgb="FF000000"/>
      <name val="Arial"/>
    </font>
    <font>
      <b val="0"/>
      <i val="0"/>
      <strike val="0"/>
      <u val="none"/>
      <sz val="10.0"/>
      <color rgb="FF434343"/>
      <name val="Arial"/>
    </font>
    <font>
      <b val="0"/>
      <i val="0"/>
      <strike val="0"/>
      <u val="none"/>
      <sz val="14.0"/>
      <color rgb="FFFFFFFF"/>
      <name val="Arial"/>
    </font>
    <font>
      <b val="0"/>
      <i val="0"/>
      <strike val="0"/>
      <u val="none"/>
      <sz val="11.0"/>
      <color rgb="FF000000"/>
      <name val="Arial"/>
    </font>
    <font>
      <b val="0"/>
      <i val="0"/>
      <strike val="0"/>
      <u val="none"/>
      <sz val="11.0"/>
      <color rgb="FF000000"/>
      <name val="Arial"/>
    </font>
    <font>
      <b val="0"/>
      <i val="0"/>
      <strike val="0"/>
      <u val="none"/>
      <sz val="12.0"/>
      <color rgb="FF000000"/>
      <name val="Arial"/>
    </font>
    <font>
      <b val="0"/>
      <i val="0"/>
      <strike val="0"/>
      <u val="none"/>
      <sz val="12.0"/>
      <color rgb="FFFF0000"/>
      <name val="Arial"/>
    </font>
    <font>
      <b val="0"/>
      <i val="0"/>
      <strike val="0"/>
      <u val="none"/>
      <sz val="11.0"/>
      <color rgb="FFFFFFFF"/>
      <name val="Arial"/>
    </font>
    <font>
      <b val="0"/>
      <i val="0"/>
      <strike val="0"/>
      <u val="none"/>
      <sz val="10.0"/>
      <color rgb="FF000000"/>
      <name val="Arial"/>
    </font>
    <font>
      <b/>
      <i val="0"/>
      <strike val="0"/>
      <u val="none"/>
      <sz val="10.0"/>
      <color rgb="FF000000"/>
      <name val="Arial"/>
    </font>
    <font>
      <b/>
      <i val="0"/>
      <strike val="0"/>
      <u val="none"/>
      <sz val="11.0"/>
      <color rgb="FFFFFFFF"/>
      <name val="Arial"/>
    </font>
    <font>
      <b/>
      <i val="0"/>
      <strike val="0"/>
      <u val="none"/>
      <sz val="12.0"/>
      <color rgb="FFFFFFFF"/>
      <name val="Arial"/>
    </font>
    <font>
      <b/>
      <i val="0"/>
      <strike val="0"/>
      <u val="none"/>
      <sz val="10.0"/>
      <color rgb="FF000000"/>
      <name val="Arial"/>
    </font>
    <font>
      <b val="0"/>
      <i val="0"/>
      <strike val="0"/>
      <u val="none"/>
      <sz val="10.0"/>
      <color rgb="FF434343"/>
      <name val="Arial"/>
    </font>
    <font>
      <b val="0"/>
      <i val="0"/>
      <strike val="0"/>
      <u val="none"/>
      <sz val="10.0"/>
      <color rgb="FFFFFFFF"/>
      <name val="Arial"/>
    </font>
    <font>
      <b val="0"/>
      <i val="0"/>
      <strike val="0"/>
      <u val="none"/>
      <sz val="11.0"/>
      <color rgb="FF000000"/>
      <name val="Arial"/>
    </font>
    <font>
      <b val="0"/>
      <i val="0"/>
      <strike val="0"/>
      <u val="none"/>
      <sz val="12.0"/>
      <color rgb="FF000000"/>
      <name val="Arial"/>
    </font>
    <font>
      <b/>
      <i val="0"/>
      <strike val="0"/>
      <u val="none"/>
      <sz val="12.0"/>
      <color rgb="FFFFFFFF"/>
      <name val="Arial"/>
    </font>
    <font>
      <b val="0"/>
      <i val="0"/>
      <strike val="0"/>
      <u val="none"/>
      <sz val="12.0"/>
      <color rgb="FF000000"/>
      <name val="Arial"/>
    </font>
    <font>
      <b val="0"/>
      <i val="0"/>
      <strike val="0"/>
      <u val="none"/>
      <sz val="10.0"/>
      <color rgb="FFFFFFFF"/>
      <name val="Arial"/>
    </font>
    <font>
      <b val="0"/>
      <i val="0"/>
      <strike val="0"/>
      <u val="none"/>
      <sz val="11.0"/>
      <color rgb="FF000000"/>
      <name val="Arial"/>
    </font>
    <font>
      <b val="0"/>
      <i val="0"/>
      <strike val="0"/>
      <u val="none"/>
      <sz val="10.0"/>
      <color rgb="FF000000"/>
      <name val="Arial"/>
    </font>
    <font>
      <b/>
      <i val="0"/>
      <strike val="0"/>
      <u val="none"/>
      <sz val="10.0"/>
      <color rgb="FF000000"/>
      <name val="Arial"/>
    </font>
    <font>
      <b val="0"/>
      <i val="0"/>
      <strike val="0"/>
      <u val="none"/>
      <sz val="10.0"/>
      <color rgb="FFFFFFFF"/>
      <name val="Arial"/>
    </font>
    <font>
      <b val="0"/>
      <i val="0"/>
      <strike val="0"/>
      <u val="none"/>
      <sz val="10.0"/>
      <color rgb="FF000000"/>
      <name val="Arial"/>
    </font>
    <font>
      <b val="0"/>
      <i val="0"/>
      <strike val="0"/>
      <u val="none"/>
      <sz val="12.0"/>
      <color rgb="FF000000"/>
      <name val="Arial"/>
    </font>
    <font>
      <b val="0"/>
      <i val="0"/>
      <strike val="0"/>
      <u val="none"/>
      <sz val="11.0"/>
      <color rgb="FF000000"/>
      <name val="Arial"/>
    </font>
    <font>
      <b val="0"/>
      <i val="0"/>
      <strike val="0"/>
      <u val="none"/>
      <sz val="12.0"/>
      <color rgb="FFFFFFFF"/>
      <name val="Arial"/>
    </font>
    <font>
      <b/>
      <i val="0"/>
      <strike val="0"/>
      <u val="none"/>
      <sz val="10.0"/>
      <color rgb="FFFFFFFF"/>
      <name val="Arial"/>
    </font>
    <font>
      <b val="0"/>
      <i val="0"/>
      <strike val="0"/>
      <u val="none"/>
      <sz val="10.0"/>
      <color rgb="FFFFFFFF"/>
      <name val="Arial"/>
    </font>
    <font>
      <b val="0"/>
      <i val="0"/>
      <strike val="0"/>
      <u val="none"/>
      <sz val="12.0"/>
      <color rgb="FF000000"/>
      <name val="Arial"/>
    </font>
    <font>
      <b val="0"/>
      <i val="0"/>
      <strike val="0"/>
      <u val="none"/>
      <sz val="12.0"/>
      <color rgb="FF000000"/>
      <name val="Arial"/>
    </font>
    <font>
      <b/>
      <i val="0"/>
      <strike val="0"/>
      <u val="none"/>
      <sz val="10.0"/>
      <color rgb="FF000000"/>
      <name val="Arial"/>
    </font>
    <font>
      <b/>
      <i val="0"/>
      <strike val="0"/>
      <u val="none"/>
      <sz val="10.0"/>
      <color rgb="FF000000"/>
      <name val="Arial"/>
    </font>
    <font>
      <b/>
      <i val="0"/>
      <strike val="0"/>
      <u val="none"/>
      <sz val="18.0"/>
      <color rgb="FFFFFFFF"/>
      <name val="Arial"/>
    </font>
    <font>
      <b/>
      <i val="0"/>
      <strike val="0"/>
      <u val="none"/>
      <sz val="11.0"/>
      <color rgb="FFFFFFFF"/>
      <name val="Arial"/>
    </font>
    <font>
      <b/>
      <i val="0"/>
      <strike val="0"/>
      <u val="none"/>
      <sz val="18.0"/>
      <color rgb="FFFFFFFF"/>
      <name val="Arial"/>
    </font>
    <font>
      <b val="0"/>
      <i val="0"/>
      <strike val="0"/>
      <u val="none"/>
      <sz val="10.0"/>
      <color rgb="FF434343"/>
      <name val="Arial"/>
    </font>
    <font>
      <b/>
      <i val="0"/>
      <strike val="0"/>
      <u val="none"/>
      <sz val="10.0"/>
      <color rgb="FFFFFFFF"/>
      <name val="Arial"/>
    </font>
    <font>
      <b/>
      <i val="0"/>
      <strike val="0"/>
      <u val="none"/>
      <sz val="10.0"/>
      <color rgb="FF000000"/>
      <name val="Arial"/>
    </font>
    <font>
      <b val="0"/>
      <i val="0"/>
      <strike val="0"/>
      <u val="none"/>
      <sz val="12.0"/>
      <color rgb="FF000000"/>
      <name val="Arial"/>
    </font>
    <font>
      <b val="0"/>
      <i val="0"/>
      <strike val="0"/>
      <u val="none"/>
      <sz val="11.0"/>
      <color rgb="FF010000"/>
      <name val="Arial"/>
    </font>
    <font>
      <b val="0"/>
      <i val="0"/>
      <strike val="0"/>
      <u val="none"/>
      <sz val="10.0"/>
      <color rgb="FF000000"/>
      <name val="Arial"/>
    </font>
    <font>
      <b/>
      <i val="0"/>
      <strike val="0"/>
      <u val="none"/>
      <sz val="10.0"/>
      <color rgb="FFFFFFFF"/>
      <name val="Arial"/>
    </font>
    <font>
      <b val="0"/>
      <i val="0"/>
      <strike val="0"/>
      <u val="none"/>
      <sz val="10.0"/>
      <color rgb="FF000000"/>
      <name val="Arial"/>
    </font>
    <font>
      <b val="0"/>
      <i val="0"/>
      <strike val="0"/>
      <u val="none"/>
      <sz val="10.0"/>
      <color rgb="FF000000"/>
      <name val="Arial"/>
    </font>
    <font>
      <b/>
      <i val="0"/>
      <strike val="0"/>
      <u val="none"/>
      <sz val="14.0"/>
      <color rgb="FFFF0000"/>
      <name val="Arial"/>
    </font>
    <font>
      <b/>
      <i val="0"/>
      <strike val="0"/>
      <u val="none"/>
      <sz val="18.0"/>
      <color rgb="FFFFFFFF"/>
      <name val="Arial"/>
    </font>
    <font>
      <b/>
      <i val="0"/>
      <strike val="0"/>
      <u val="none"/>
      <sz val="14.0"/>
      <color rgb="FFFF0000"/>
      <name val="Arial"/>
    </font>
    <font>
      <b val="0"/>
      <i val="0"/>
      <strike val="0"/>
      <u val="none"/>
      <sz val="11.0"/>
      <color rgb="FF000000"/>
      <name val="Arial"/>
    </font>
    <font>
      <b val="0"/>
      <i val="0"/>
      <strike val="0"/>
      <u val="none"/>
      <sz val="10.0"/>
      <color rgb="FF000000"/>
      <name val="Arial"/>
    </font>
    <font>
      <b/>
      <i val="0"/>
      <strike val="0"/>
      <u val="none"/>
      <sz val="10.0"/>
      <color rgb="FF000000"/>
      <name val="Arial"/>
    </font>
    <font>
      <b val="0"/>
      <i val="0"/>
      <strike val="0"/>
      <u val="none"/>
      <sz val="18.0"/>
      <color rgb="FF000000"/>
      <name val="Arial"/>
    </font>
    <font>
      <b val="0"/>
      <i val="0"/>
      <strike val="0"/>
      <u val="none"/>
      <sz val="10.0"/>
      <color rgb="FF434343"/>
      <name val="Arial"/>
    </font>
    <font>
      <b val="0"/>
      <i val="0"/>
      <strike val="0"/>
      <u val="none"/>
      <sz val="11.0"/>
      <color rgb="FF000000"/>
      <name val="Arial"/>
    </font>
    <font>
      <b val="0"/>
      <i val="0"/>
      <strike val="0"/>
      <u val="none"/>
      <sz val="10.0"/>
      <color rgb="FFFFFFFF"/>
      <name val="Arial"/>
    </font>
    <font>
      <b val="0"/>
      <i val="0"/>
      <strike val="0"/>
      <u val="none"/>
      <sz val="10.0"/>
      <color rgb="FF000000"/>
      <name val="Arial"/>
    </font>
    <font>
      <b/>
      <i val="0"/>
      <strike val="0"/>
      <u val="none"/>
      <sz val="10.0"/>
      <color rgb="FF000000"/>
      <name val="Arial"/>
    </font>
    <font>
      <b val="0"/>
      <i val="0"/>
      <strike val="0"/>
      <u val="none"/>
      <sz val="11.0"/>
      <color rgb="FF000000"/>
      <name val="Arial"/>
    </font>
    <font>
      <b/>
      <i val="0"/>
      <strike val="0"/>
      <u val="none"/>
      <sz val="10.0"/>
      <color rgb="FF000000"/>
      <name val="Arial"/>
    </font>
    <font>
      <b val="0"/>
      <i val="0"/>
      <strike val="0"/>
      <u val="none"/>
      <sz val="10.0"/>
      <color rgb="FF000000"/>
      <name val="Arial"/>
    </font>
    <font>
      <b val="0"/>
      <i val="0"/>
      <strike val="0"/>
      <u val="none"/>
      <sz val="10.0"/>
      <color rgb="FFFFFFFF"/>
      <name val="Arial"/>
    </font>
    <font>
      <b/>
      <i val="0"/>
      <strike val="0"/>
      <u val="none"/>
      <sz val="10.0"/>
      <color rgb="FF000000"/>
      <name val="Arial"/>
    </font>
    <font>
      <b val="0"/>
      <i val="0"/>
      <strike val="0"/>
      <u val="none"/>
      <sz val="10.0"/>
      <color rgb="FF434343"/>
      <name val="Arial"/>
    </font>
    <font>
      <b val="0"/>
      <i val="0"/>
      <strike val="0"/>
      <u val="none"/>
      <sz val="10.0"/>
      <color rgb="FF000000"/>
      <name val="Arial"/>
    </font>
    <font>
      <b/>
      <i val="0"/>
      <strike val="0"/>
      <u val="none"/>
      <sz val="11.0"/>
      <color rgb="FFFFFFFF"/>
      <name val="Arial"/>
    </font>
    <font>
      <b val="0"/>
      <i val="0"/>
      <strike val="0"/>
      <u val="none"/>
      <sz val="10.0"/>
      <color rgb="FF000000"/>
      <name val="Arial"/>
    </font>
    <font>
      <b val="0"/>
      <i val="0"/>
      <strike val="0"/>
      <u val="none"/>
      <sz val="11.0"/>
      <color rgb="FFFFFFFF"/>
      <name val="Arial"/>
    </font>
    <font>
      <b val="0"/>
      <i val="0"/>
      <strike val="0"/>
      <u val="none"/>
      <sz val="10.0"/>
      <color rgb="FF000000"/>
      <name val="Arial"/>
    </font>
    <font>
      <b val="0"/>
      <i val="0"/>
      <strike val="0"/>
      <u val="none"/>
      <sz val="10.0"/>
      <color rgb="FF000000"/>
      <name val="Arial"/>
    </font>
    <font>
      <b val="0"/>
      <i val="0"/>
      <strike val="0"/>
      <u val="none"/>
      <sz val="10.0"/>
      <color rgb="FF000000"/>
      <name val="Arial"/>
    </font>
    <font>
      <b val="0"/>
      <i val="0"/>
      <strike val="0"/>
      <u val="none"/>
      <sz val="11.0"/>
      <color rgb="FFFFFFFF"/>
      <name val="Arial"/>
    </font>
    <font>
      <b val="0"/>
      <i val="0"/>
      <strike val="0"/>
      <u val="none"/>
      <sz val="11.0"/>
      <color rgb="FF000000"/>
      <name val="Calibri"/>
    </font>
    <font>
      <b val="0"/>
      <i val="0"/>
      <strike val="0"/>
      <u val="none"/>
      <sz val="14.0"/>
      <color rgb="FFFFFFFF"/>
      <name val="Arial"/>
    </font>
    <font>
      <b val="0"/>
      <i val="0"/>
      <strike val="0"/>
      <u val="none"/>
      <sz val="10.0"/>
      <color rgb="FF000000"/>
      <name val="Arial"/>
    </font>
    <font>
      <b val="0"/>
      <i val="0"/>
      <strike val="0"/>
      <u val="none"/>
      <sz val="9.0"/>
      <color rgb="FFFFFFFF"/>
      <name val="Arial"/>
    </font>
    <font>
      <b/>
      <i val="0"/>
      <strike val="0"/>
      <u val="none"/>
      <sz val="18.0"/>
      <color rgb="FFFFFFFF"/>
      <name val="Calibri"/>
    </font>
    <font>
      <b val="0"/>
      <i val="0"/>
      <strike val="0"/>
      <u val="none"/>
      <sz val="10.0"/>
      <color rgb="FF000000"/>
      <name val="Arial"/>
    </font>
    <font>
      <b/>
      <i val="0"/>
      <strike val="0"/>
      <u val="none"/>
      <sz val="14.0"/>
      <color rgb="FF000000"/>
      <name val="Arial"/>
    </font>
    <font>
      <b val="0"/>
      <i val="0"/>
      <strike val="0"/>
      <u val="none"/>
      <sz val="10.0"/>
      <color rgb="FF000000"/>
      <name val="Arial"/>
    </font>
    <font>
      <b val="0"/>
      <i val="0"/>
      <strike val="0"/>
      <u val="none"/>
      <sz val="11.0"/>
      <color rgb="FF010000"/>
      <name val="Arial"/>
    </font>
    <font>
      <b/>
      <i val="0"/>
      <strike val="0"/>
      <u val="none"/>
      <sz val="12.0"/>
      <color rgb="FFFFFFFF"/>
      <name val="Arial"/>
    </font>
    <font>
      <b/>
      <i val="0"/>
      <strike val="0"/>
      <u val="none"/>
      <sz val="18.0"/>
      <color rgb="FFFFFFFF"/>
      <name val="Arial"/>
    </font>
    <font>
      <b val="0"/>
      <i val="0"/>
      <strike val="0"/>
      <u val="none"/>
      <sz val="10.0"/>
      <color rgb="FFFFFFFF"/>
      <name val="Arial"/>
    </font>
    <font>
      <b/>
      <i val="0"/>
      <strike val="0"/>
      <u val="none"/>
      <sz val="10.0"/>
      <color rgb="FF000000"/>
      <name val="Arial"/>
    </font>
    <font>
      <b val="0"/>
      <i val="0"/>
      <strike val="0"/>
      <u val="none"/>
      <sz val="11.0"/>
      <color rgb="FF000000"/>
      <name val="Arial"/>
    </font>
    <font>
      <b/>
      <i val="0"/>
      <strike val="0"/>
      <u val="none"/>
      <sz val="10.0"/>
      <color rgb="FF000000"/>
      <name val="Arial"/>
    </font>
    <font>
      <b/>
      <i val="0"/>
      <strike val="0"/>
      <u val="none"/>
      <sz val="12.0"/>
      <color rgb="FFFFFFFF"/>
      <name val="Calibri"/>
    </font>
    <font>
      <b val="0"/>
      <i val="0"/>
      <strike val="0"/>
      <u val="none"/>
      <sz val="10.0"/>
      <color rgb="FF000000"/>
      <name val="Arial"/>
    </font>
    <font>
      <b/>
      <i val="0"/>
      <strike val="0"/>
      <u val="none"/>
      <sz val="10.0"/>
      <color rgb="FF000000"/>
      <name val="Arial"/>
    </font>
    <font>
      <b val="0"/>
      <i val="0"/>
      <strike val="0"/>
      <u val="none"/>
      <sz val="10.0"/>
      <color rgb="FF000000"/>
      <name val="Arial"/>
    </font>
    <font>
      <b val="0"/>
      <i val="0"/>
      <strike val="0"/>
      <u val="none"/>
      <sz val="11.0"/>
      <color rgb="FF000000"/>
      <name val="Arial"/>
    </font>
    <font>
      <b val="0"/>
      <i val="0"/>
      <strike val="0"/>
      <u val="none"/>
      <sz val="10.0"/>
      <color rgb="FF000000"/>
      <name val="Arial"/>
    </font>
    <font>
      <b/>
      <i val="0"/>
      <strike val="0"/>
      <u val="none"/>
      <sz val="18.0"/>
      <color rgb="FFFFFFFF"/>
      <name val="Arial"/>
    </font>
    <font>
      <b val="0"/>
      <i val="0"/>
      <strike val="0"/>
      <u val="none"/>
      <sz val="11.0"/>
      <color rgb="FF000000"/>
      <name val="Arial"/>
    </font>
    <font>
      <b/>
      <i val="0"/>
      <strike val="0"/>
      <u val="none"/>
      <sz val="12.0"/>
      <color rgb="FFFFFFFF"/>
      <name val="Arial"/>
    </font>
    <font>
      <b/>
      <i val="0"/>
      <strike val="0"/>
      <u val="none"/>
      <sz val="10.0"/>
      <color rgb="FFFFFFFF"/>
      <name val="Arial"/>
    </font>
    <font>
      <b val="0"/>
      <i val="0"/>
      <strike val="0"/>
      <u val="none"/>
      <sz val="10.0"/>
      <color rgb="FF000000"/>
      <name val="Arial"/>
    </font>
    <font>
      <b val="0"/>
      <i val="0"/>
      <strike val="0"/>
      <u val="none"/>
      <sz val="11.0"/>
      <color rgb="FF000000"/>
      <name val="Arial"/>
    </font>
    <font>
      <b val="0"/>
      <i val="0"/>
      <strike val="0"/>
      <u val="none"/>
      <sz val="10.0"/>
      <color rgb="FFFFFFFF"/>
      <name val="Arial"/>
    </font>
    <font>
      <b val="0"/>
      <i val="0"/>
      <strike val="0"/>
      <u val="none"/>
      <sz val="10.0"/>
      <color rgb="FF000000"/>
      <name val="Arial"/>
    </font>
    <font>
      <b/>
      <i val="0"/>
      <strike val="0"/>
      <u val="none"/>
      <sz val="10.0"/>
      <color rgb="FF000000"/>
      <name val="Arial"/>
    </font>
    <font>
      <b/>
      <i val="0"/>
      <strike val="0"/>
      <u val="none"/>
      <sz val="14.0"/>
      <color rgb="FFFFFFFF"/>
      <name val="Arial"/>
    </font>
    <font>
      <b val="0"/>
      <i val="0"/>
      <strike val="0"/>
      <u val="none"/>
      <sz val="10.0"/>
      <color rgb="FF000000"/>
      <name val="Arial"/>
    </font>
    <font>
      <b val="0"/>
      <i val="0"/>
      <strike val="0"/>
      <u val="none"/>
      <sz val="10.0"/>
      <color rgb="FFFFFFFF"/>
      <name val="Arial"/>
    </font>
    <font>
      <b val="0"/>
      <i val="0"/>
      <strike val="0"/>
      <u val="none"/>
      <sz val="10.0"/>
      <color rgb="FF000000"/>
      <name val="Arial"/>
    </font>
    <font>
      <b val="0"/>
      <i val="0"/>
      <strike val="0"/>
      <u val="none"/>
      <sz val="10.0"/>
      <color rgb="FF000000"/>
      <name val="Arial"/>
    </font>
    <font>
      <b val="0"/>
      <i val="0"/>
      <strike val="0"/>
      <u val="none"/>
      <sz val="10.0"/>
      <color rgb="FF000000"/>
      <name val="Arial"/>
    </font>
    <font>
      <b val="0"/>
      <i val="0"/>
      <strike val="0"/>
      <u val="none"/>
      <sz val="11.0"/>
      <color rgb="FF000000"/>
      <name val="Arial"/>
    </font>
    <font>
      <b val="0"/>
      <i val="0"/>
      <strike val="0"/>
      <u val="none"/>
      <sz val="12.0"/>
      <color rgb="FF000000"/>
      <name val="Arial"/>
    </font>
    <font>
      <b val="0"/>
      <i val="0"/>
      <strike val="0"/>
      <u val="none"/>
      <sz val="10.0"/>
      <color rgb="FF000000"/>
      <name val="Arial"/>
    </font>
    <font>
      <b val="0"/>
      <i val="0"/>
      <strike val="0"/>
      <u val="none"/>
      <sz val="10.0"/>
      <color rgb="FF000000"/>
      <name val="Arial"/>
    </font>
    <font>
      <b val="0"/>
      <i val="0"/>
      <strike val="0"/>
      <u val="none"/>
      <sz val="10.0"/>
      <color rgb="FF000000"/>
      <name val="Arial"/>
    </font>
    <font>
      <b val="0"/>
      <i val="0"/>
      <strike val="0"/>
      <u val="none"/>
      <sz val="10.0"/>
      <color rgb="FF000000"/>
      <name val="Arial"/>
    </font>
    <font>
      <b/>
      <i val="0"/>
      <strike val="0"/>
      <u val="none"/>
      <sz val="11.0"/>
      <color rgb="FF000000"/>
      <name val="Arial"/>
    </font>
    <font>
      <b val="0"/>
      <i val="0"/>
      <strike val="0"/>
      <u val="none"/>
      <sz val="10.0"/>
      <color rgb="FFFFFFFF"/>
      <name val="Arial"/>
    </font>
    <font>
      <b val="0"/>
      <i val="0"/>
      <strike val="0"/>
      <u val="none"/>
      <sz val="10.0"/>
      <color rgb="FF000000"/>
      <name val="Arial"/>
    </font>
    <font>
      <b/>
      <i val="0"/>
      <strike val="0"/>
      <u val="none"/>
      <sz val="10.0"/>
      <color rgb="FFFFFFFF"/>
      <name val="Arial"/>
    </font>
    <font>
      <b val="0"/>
      <i val="0"/>
      <strike val="0"/>
      <u val="none"/>
      <sz val="12.0"/>
      <color rgb="FF000000"/>
      <name val="Arial"/>
    </font>
    <font>
      <b val="0"/>
      <i val="0"/>
      <strike val="0"/>
      <u val="none"/>
      <sz val="10.0"/>
      <color rgb="FFFFFFFF"/>
      <name val="Arial"/>
    </font>
    <font>
      <b val="0"/>
      <i val="0"/>
      <strike val="0"/>
      <u val="none"/>
      <sz val="11.0"/>
      <color rgb="FF000000"/>
      <name val="Arial"/>
    </font>
    <font>
      <b val="0"/>
      <i val="0"/>
      <strike val="0"/>
      <u val="none"/>
      <sz val="11.0"/>
      <color rgb="FF000000"/>
      <name val="Arial"/>
    </font>
    <font>
      <b val="0"/>
      <i val="0"/>
      <strike val="0"/>
      <u val="none"/>
      <sz val="11.0"/>
      <color rgb="FFFFFFFF"/>
      <name val="Arial"/>
    </font>
    <font>
      <b val="0"/>
      <i val="0"/>
      <strike val="0"/>
      <u val="none"/>
      <sz val="11.0"/>
      <color rgb="FF000000"/>
      <name val="Arial"/>
    </font>
    <font>
      <b/>
      <i val="0"/>
      <strike val="0"/>
      <u val="none"/>
      <sz val="14.0"/>
      <color rgb="FFFFFFFF"/>
      <name val="Arial"/>
    </font>
    <font>
      <b/>
      <i val="0"/>
      <strike val="0"/>
      <u val="none"/>
      <sz val="10.0"/>
      <color rgb="FF000000"/>
      <name val="Arial"/>
    </font>
    <font>
      <b val="0"/>
      <i val="0"/>
      <strike val="0"/>
      <u val="none"/>
      <sz val="12.0"/>
      <color rgb="FF000000"/>
      <name val="Arial"/>
    </font>
    <font>
      <b val="0"/>
      <i val="0"/>
      <strike val="0"/>
      <u val="none"/>
      <sz val="11.0"/>
      <color rgb="FF000000"/>
      <name val="Arial"/>
    </font>
    <font>
      <b val="0"/>
      <i val="0"/>
      <strike val="0"/>
      <u val="none"/>
      <sz val="10.0"/>
      <color rgb="FF000000"/>
      <name val="Arial"/>
    </font>
    <font>
      <b/>
      <i val="0"/>
      <strike val="0"/>
      <u val="none"/>
      <sz val="14.0"/>
      <color rgb="FFFFFFFF"/>
      <name val="Arial"/>
    </font>
    <font>
      <b/>
      <i val="0"/>
      <strike val="0"/>
      <u val="none"/>
      <sz val="14.0"/>
      <color rgb="FFFFFFFF"/>
      <name val="Arial"/>
    </font>
    <font>
      <b/>
      <i val="0"/>
      <strike val="0"/>
      <u val="none"/>
      <sz val="10.0"/>
      <color rgb="FF000000"/>
      <name val="Arial"/>
    </font>
    <font>
      <b val="0"/>
      <i val="0"/>
      <strike val="0"/>
      <u val="none"/>
      <sz val="10.0"/>
      <color rgb="FF000000"/>
      <name val="Arial"/>
    </font>
    <font>
      <b val="0"/>
      <i val="0"/>
      <strike val="0"/>
      <u val="none"/>
      <sz val="12.0"/>
      <color rgb="FF000000"/>
      <name val="Arial"/>
    </font>
    <font>
      <b val="0"/>
      <i val="0"/>
      <strike val="0"/>
      <u val="none"/>
      <sz val="12.0"/>
      <color rgb="FF000000"/>
      <name val="Arial"/>
    </font>
    <font>
      <b val="0"/>
      <i val="0"/>
      <strike val="0"/>
      <u val="none"/>
      <sz val="10.0"/>
      <color rgb="FF000000"/>
      <name val="Arial"/>
    </font>
    <font>
      <b val="0"/>
      <i val="0"/>
      <strike val="0"/>
      <u val="none"/>
      <sz val="10.0"/>
      <color rgb="FF000000"/>
      <name val="Arial"/>
    </font>
    <font>
      <b/>
      <i val="0"/>
      <strike val="0"/>
      <u val="none"/>
      <sz val="12.0"/>
      <color rgb="FF000000"/>
      <name val="Arial"/>
    </font>
    <font>
      <b val="0"/>
      <i val="0"/>
      <strike val="0"/>
      <u val="none"/>
      <sz val="11.0"/>
      <color rgb="FF000000"/>
      <name val="Arial"/>
    </font>
    <font>
      <b val="0"/>
      <i val="0"/>
      <strike val="0"/>
      <u val="none"/>
      <sz val="10.0"/>
      <color rgb="FF000000"/>
      <name val="Arial"/>
    </font>
    <font>
      <b/>
      <i val="0"/>
      <strike val="0"/>
      <u val="none"/>
      <sz val="14.0"/>
      <color rgb="FF000000"/>
      <name val="Arial"/>
    </font>
    <font>
      <b/>
      <i val="0"/>
      <strike/>
      <u val="none"/>
      <sz val="12.0"/>
      <color rgb="FFFFFFFF"/>
      <name val="Arial"/>
    </font>
    <font>
      <b val="0"/>
      <i val="0"/>
      <strike val="0"/>
      <u val="none"/>
      <sz val="10.0"/>
      <color rgb="FF000000"/>
      <name val="Arial"/>
    </font>
    <font>
      <b val="0"/>
      <i val="0"/>
      <strike val="0"/>
      <u val="none"/>
      <sz val="12.0"/>
      <color rgb="FFFFFFFF"/>
      <name val="Arial"/>
    </font>
    <font>
      <b val="0"/>
      <i val="0"/>
      <strike val="0"/>
      <u val="none"/>
      <sz val="10.0"/>
      <color rgb="FF434343"/>
      <name val="Arial"/>
    </font>
    <font>
      <b val="0"/>
      <i val="0"/>
      <strike val="0"/>
      <u val="none"/>
      <sz val="12.0"/>
      <color rgb="FF000000"/>
      <name val="Arial"/>
    </font>
    <font>
      <b val="0"/>
      <i val="0"/>
      <strike val="0"/>
      <u val="none"/>
      <sz val="10.0"/>
      <color rgb="FF000000"/>
      <name val="Arial"/>
    </font>
    <font>
      <b/>
      <i/>
      <strike val="0"/>
      <u val="none"/>
      <sz val="12.0"/>
      <color rgb="FFFFFFFF"/>
      <name val="Arial"/>
    </font>
    <font>
      <b val="0"/>
      <i val="0"/>
      <strike val="0"/>
      <u val="none"/>
      <sz val="10.0"/>
      <color rgb="FF000000"/>
      <name val="Arial"/>
    </font>
    <font>
      <b val="0"/>
      <i val="0"/>
      <strike val="0"/>
      <u val="none"/>
      <sz val="10.0"/>
      <color rgb="FF000000"/>
      <name val="Arial"/>
    </font>
    <font>
      <b val="0"/>
      <i val="0"/>
      <strike val="0"/>
      <u val="none"/>
      <sz val="10.0"/>
      <color rgb="FFFFFFFF"/>
      <name val="Arial"/>
    </font>
    <font>
      <b/>
      <i val="0"/>
      <strike val="0"/>
      <u val="none"/>
      <sz val="12.0"/>
      <color rgb="FFFFFFFF"/>
      <name val="Arial"/>
    </font>
    <font>
      <b val="0"/>
      <i val="0"/>
      <strike val="0"/>
      <u val="none"/>
      <sz val="10.0"/>
      <color rgb="FF000000"/>
      <name val="Arial"/>
    </font>
    <font>
      <b val="0"/>
      <i val="0"/>
      <strike val="0"/>
      <u val="none"/>
      <sz val="10.0"/>
      <color rgb="FF000000"/>
      <name val="Arial"/>
    </font>
    <font>
      <b val="0"/>
      <i val="0"/>
      <strike val="0"/>
      <u val="none"/>
      <sz val="24.0"/>
      <color rgb="FFFFFFFF"/>
      <name val="Arial"/>
    </font>
    <font>
      <b val="0"/>
      <i val="0"/>
      <strike val="0"/>
      <u val="none"/>
      <sz val="12.0"/>
      <color rgb="FF000000"/>
      <name val="Arial"/>
    </font>
    <font>
      <b val="0"/>
      <i val="0"/>
      <strike val="0"/>
      <u val="none"/>
      <sz val="10.0"/>
      <color rgb="FFFFFFFF"/>
      <name val="Arial"/>
    </font>
    <font>
      <b val="0"/>
      <i val="0"/>
      <strike val="0"/>
      <u val="none"/>
      <sz val="12.0"/>
      <color rgb="FFFFFFFF"/>
      <name val="Arial"/>
    </font>
    <font>
      <b val="0"/>
      <i val="0"/>
      <strike val="0"/>
      <u val="none"/>
      <sz val="12.0"/>
      <color rgb="FFFFFFFF"/>
      <name val="Arial"/>
    </font>
    <font>
      <b val="0"/>
      <i val="0"/>
      <strike val="0"/>
      <u val="none"/>
      <sz val="10.0"/>
      <color rgb="FF000000"/>
      <name val="Arial"/>
    </font>
    <font>
      <b val="0"/>
      <i val="0"/>
      <strike val="0"/>
      <u val="none"/>
      <sz val="12.0"/>
      <color rgb="FF000000"/>
      <name val="Arial"/>
    </font>
    <font>
      <b val="0"/>
      <i val="0"/>
      <strike val="0"/>
      <u val="none"/>
      <sz val="10.0"/>
      <color rgb="FF000000"/>
      <name val="Arial"/>
    </font>
    <font>
      <b val="0"/>
      <i val="0"/>
      <strike val="0"/>
      <u val="none"/>
      <sz val="11.0"/>
      <color rgb="FF000000"/>
      <name val="Arial"/>
    </font>
    <font>
      <b/>
      <i val="0"/>
      <strike val="0"/>
      <u val="none"/>
      <sz val="14.0"/>
      <color rgb="FF000000"/>
      <name val="Arial"/>
    </font>
    <font>
      <b val="0"/>
      <i val="0"/>
      <strike val="0"/>
      <u val="none"/>
      <sz val="9.0"/>
      <color rgb="FF000000"/>
      <name val="Arial"/>
    </font>
    <font>
      <b/>
      <i val="0"/>
      <strike val="0"/>
      <u val="none"/>
      <sz val="12.0"/>
      <color rgb="FF000000"/>
      <name val="Arial"/>
    </font>
    <font>
      <b val="0"/>
      <i val="0"/>
      <strike val="0"/>
      <u val="none"/>
      <sz val="11.0"/>
      <color rgb="FF000000"/>
      <name val="Arial"/>
    </font>
    <font>
      <b val="0"/>
      <i val="0"/>
      <strike val="0"/>
      <u val="none"/>
      <sz val="10.0"/>
      <color rgb="FF434343"/>
      <name val="Arial"/>
    </font>
    <font>
      <b val="0"/>
      <i val="0"/>
      <strike val="0"/>
      <u val="none"/>
      <sz val="10.0"/>
      <color rgb="FF000000"/>
      <name val="Arial"/>
    </font>
    <font>
      <b/>
      <i val="0"/>
      <strike val="0"/>
      <u val="none"/>
      <sz val="10.0"/>
      <color rgb="FF000000"/>
      <name val="Arial"/>
    </font>
    <font>
      <b val="0"/>
      <i val="0"/>
      <strike val="0"/>
      <u val="none"/>
      <sz val="10.0"/>
      <color rgb="FF000000"/>
      <name val="Arial"/>
    </font>
    <font>
      <b val="0"/>
      <i val="0"/>
      <strike val="0"/>
      <u val="none"/>
      <sz val="10.0"/>
      <color rgb="FF000000"/>
      <name val="Arial"/>
    </font>
    <font>
      <b val="0"/>
      <i val="0"/>
      <strike val="0"/>
      <u val="none"/>
      <sz val="9.0"/>
      <color rgb="FF000000"/>
      <name val="Arial"/>
    </font>
    <font>
      <b val="0"/>
      <i val="0"/>
      <strike val="0"/>
      <u val="none"/>
      <sz val="10.0"/>
      <color rgb="FFFFFFFF"/>
      <name val="Arial"/>
    </font>
    <font>
      <b/>
      <i val="0"/>
      <strike val="0"/>
      <u val="none"/>
      <sz val="9.0"/>
      <color rgb="FF000000"/>
      <name val="Arial"/>
    </font>
    <font>
      <b val="0"/>
      <i val="0"/>
      <strike val="0"/>
      <u val="none"/>
      <sz val="10.0"/>
      <color rgb="FF434343"/>
      <name val="Arial"/>
    </font>
    <font>
      <b val="0"/>
      <i val="0"/>
      <strike val="0"/>
      <u val="none"/>
      <sz val="11.0"/>
      <color rgb="FF000000"/>
      <name val="Arial"/>
    </font>
    <font>
      <b val="0"/>
      <i val="0"/>
      <strike val="0"/>
      <u val="none"/>
      <sz val="10.0"/>
      <color rgb="FF000000"/>
      <name val="Arial"/>
    </font>
    <font>
      <b val="0"/>
      <i val="0"/>
      <strike val="0"/>
      <u val="none"/>
      <sz val="10.0"/>
      <color rgb="FF000000"/>
      <name val="Arial"/>
    </font>
    <font>
      <b val="0"/>
      <i val="0"/>
      <strike val="0"/>
      <u val="none"/>
      <sz val="10.0"/>
      <color rgb="FF000000"/>
      <name val="Arial"/>
    </font>
    <font>
      <b val="0"/>
      <i val="0"/>
      <strike val="0"/>
      <u val="none"/>
      <sz val="11.0"/>
      <color rgb="FF000000"/>
      <name val="Arial"/>
    </font>
    <font>
      <b val="0"/>
      <i val="0"/>
      <strike val="0"/>
      <u val="none"/>
      <sz val="10.0"/>
      <color rgb="FFFFFFFF"/>
      <name val="Arial"/>
    </font>
    <font>
      <b val="0"/>
      <i val="0"/>
      <strike val="0"/>
      <u val="none"/>
      <sz val="12.0"/>
      <color rgb="FFFFFFFF"/>
      <name val="Arial"/>
    </font>
    <font>
      <b/>
      <i val="0"/>
      <strike val="0"/>
      <u val="none"/>
      <sz val="12.0"/>
      <color rgb="FFFFFFFF"/>
      <name val="Arial"/>
    </font>
    <font>
      <b val="0"/>
      <i val="0"/>
      <strike val="0"/>
      <u val="none"/>
      <sz val="11.0"/>
      <color rgb="FF000000"/>
      <name val="Arial"/>
    </font>
    <font>
      <b val="0"/>
      <i val="0"/>
      <strike val="0"/>
      <u val="none"/>
      <sz val="10.0"/>
      <color rgb="FF000000"/>
      <name val="Arial"/>
    </font>
    <font>
      <b val="0"/>
      <i val="0"/>
      <strike val="0"/>
      <u val="none"/>
      <sz val="12.0"/>
      <color rgb="FF000000"/>
      <name val="Arial"/>
    </font>
    <font>
      <b val="0"/>
      <i val="0"/>
      <strike val="0"/>
      <u val="none"/>
      <sz val="10.0"/>
      <color rgb="FF000000"/>
      <name val="Arial"/>
    </font>
    <font>
      <b val="0"/>
      <i val="0"/>
      <strike val="0"/>
      <u val="none"/>
      <sz val="12.0"/>
      <color rgb="FF000000"/>
      <name val="Arial"/>
    </font>
    <font>
      <b/>
      <i val="0"/>
      <strike val="0"/>
      <u val="none"/>
      <sz val="10.0"/>
      <color rgb="FF000000"/>
      <name val="Arial"/>
    </font>
    <font>
      <b val="0"/>
      <i val="0"/>
      <strike val="0"/>
      <u val="none"/>
      <sz val="10.0"/>
      <color rgb="FF000000"/>
      <name val="Arial"/>
    </font>
    <font>
      <b val="0"/>
      <i val="0"/>
      <strike val="0"/>
      <u val="none"/>
      <sz val="10.0"/>
      <color rgb="FF000000"/>
      <name val="Arial"/>
    </font>
    <font>
      <b val="0"/>
      <i val="0"/>
      <strike val="0"/>
      <u val="none"/>
      <sz val="12.0"/>
      <color rgb="FFFF0000"/>
      <name val="Arial"/>
    </font>
    <font>
      <b val="0"/>
      <i val="0"/>
      <strike val="0"/>
      <u val="none"/>
      <sz val="36.0"/>
      <color rgb="FFFFFFFF"/>
      <name val="Arial"/>
    </font>
    <font>
      <b val="0"/>
      <i val="0"/>
      <strike val="0"/>
      <u val="none"/>
      <sz val="10.0"/>
      <color rgb="FF000000"/>
      <name val="Arial"/>
    </font>
    <font>
      <b/>
      <i val="0"/>
      <strike val="0"/>
      <u val="none"/>
      <sz val="10.0"/>
      <color rgb="FFFFFFFF"/>
      <name val="Arial"/>
    </font>
    <font>
      <b/>
      <i val="0"/>
      <strike val="0"/>
      <u val="none"/>
      <sz val="10.0"/>
      <color rgb="FF000000"/>
      <name val="Arial"/>
    </font>
    <font>
      <b val="0"/>
      <i val="0"/>
      <strike val="0"/>
      <u val="none"/>
      <sz val="10.0"/>
      <color rgb="FF000000"/>
      <name val="Arial"/>
    </font>
    <font>
      <b val="0"/>
      <i val="0"/>
      <strike val="0"/>
      <u val="none"/>
      <sz val="10.0"/>
      <color rgb="FF000000"/>
      <name val="Arial"/>
    </font>
    <font>
      <b/>
      <i val="0"/>
      <strike val="0"/>
      <u val="none"/>
      <sz val="10.0"/>
      <color rgb="FF000000"/>
      <name val="Arial"/>
    </font>
    <font>
      <b/>
      <i val="0"/>
      <strike val="0"/>
      <u val="none"/>
      <sz val="10.0"/>
      <color rgb="FF000000"/>
      <name val="Arial"/>
    </font>
    <font>
      <b val="0"/>
      <i val="0"/>
      <strike val="0"/>
      <u val="none"/>
      <sz val="12.0"/>
      <color rgb="FF000000"/>
      <name val="Arial"/>
    </font>
    <font>
      <b val="0"/>
      <i val="0"/>
      <strike val="0"/>
      <u val="none"/>
      <sz val="11.0"/>
      <color rgb="FF000000"/>
      <name val="Arial"/>
    </font>
    <font>
      <b/>
      <i val="0"/>
      <strike val="0"/>
      <u val="none"/>
      <sz val="10.0"/>
      <color rgb="FF000000"/>
      <name val="Arial"/>
    </font>
    <font>
      <b val="0"/>
      <i val="0"/>
      <strike val="0"/>
      <u val="none"/>
      <sz val="10.0"/>
      <color rgb="FF000000"/>
      <name val="Arial"/>
    </font>
    <font>
      <b val="0"/>
      <i val="0"/>
      <strike val="0"/>
      <u val="none"/>
      <sz val="10.0"/>
      <color rgb="FF000000"/>
      <name val="Arial"/>
    </font>
    <font>
      <b val="0"/>
      <i val="0"/>
      <strike val="0"/>
      <u val="none"/>
      <sz val="11.0"/>
      <color rgb="FF000000"/>
      <name val="Arial"/>
    </font>
    <font>
      <b val="0"/>
      <i val="0"/>
      <strike val="0"/>
      <u val="none"/>
      <sz val="10.0"/>
      <color rgb="FF000000"/>
      <name val="Arial"/>
    </font>
    <font>
      <b val="0"/>
      <i val="0"/>
      <strike val="0"/>
      <u val="none"/>
      <sz val="10.0"/>
      <color rgb="FFFFFFFF"/>
      <name val="Arial"/>
    </font>
    <font>
      <b/>
      <i val="0"/>
      <strike val="0"/>
      <u val="none"/>
      <sz val="10.0"/>
      <color rgb="FF000000"/>
      <name val="Arial"/>
    </font>
    <font>
      <b val="0"/>
      <i val="0"/>
      <strike val="0"/>
      <u val="none"/>
      <sz val="11.0"/>
      <color rgb="FF000000"/>
      <name val="Arial"/>
    </font>
    <font>
      <b val="0"/>
      <i val="0"/>
      <strike val="0"/>
      <u val="none"/>
      <sz val="10.0"/>
      <color rgb="FF000000"/>
      <name val="Arial"/>
    </font>
    <font>
      <b val="0"/>
      <i val="0"/>
      <strike val="0"/>
      <u val="none"/>
      <sz val="10.0"/>
      <color rgb="FFEFEFEF"/>
      <name val="Arial"/>
    </font>
    <font>
      <b/>
      <i val="0"/>
      <strike val="0"/>
      <u val="none"/>
      <sz val="14.0"/>
      <color rgb="FFFFFFFF"/>
      <name val="Arial"/>
    </font>
    <font>
      <b/>
      <i val="0"/>
      <strike val="0"/>
      <u val="none"/>
      <sz val="24.0"/>
      <color rgb="FFFFFFFF"/>
      <name val="Arial"/>
    </font>
    <font>
      <b val="0"/>
      <i val="0"/>
      <strike val="0"/>
      <u val="none"/>
      <sz val="11.0"/>
      <color rgb="FF000000"/>
      <name val="Arial"/>
    </font>
    <font>
      <b val="0"/>
      <i val="0"/>
      <strike val="0"/>
      <u val="none"/>
      <sz val="11.0"/>
      <color rgb="FF000000"/>
      <name val="Arial"/>
    </font>
    <font>
      <b val="0"/>
      <i val="0"/>
      <strike val="0"/>
      <u val="none"/>
      <sz val="10.0"/>
      <color rgb="FFFFFFFF"/>
      <name val="Arial"/>
    </font>
    <font>
      <b val="0"/>
      <i val="0"/>
      <strike val="0"/>
      <u val="none"/>
      <sz val="11.0"/>
      <color rgb="FF000000"/>
      <name val="Arial"/>
    </font>
    <font>
      <b val="0"/>
      <i val="0"/>
      <strike val="0"/>
      <u val="none"/>
      <sz val="11.0"/>
      <color rgb="FF000000"/>
      <name val="Arial"/>
    </font>
    <font>
      <b/>
      <i val="0"/>
      <strike val="0"/>
      <u val="none"/>
      <sz val="10.0"/>
      <color rgb="FF000000"/>
      <name val="Arial"/>
    </font>
    <font>
      <b val="0"/>
      <i val="0"/>
      <strike val="0"/>
      <u val="none"/>
      <sz val="12.0"/>
      <color rgb="FF000000"/>
      <name val="Arial"/>
    </font>
    <font>
      <b val="0"/>
      <i val="0"/>
      <strike val="0"/>
      <u val="none"/>
      <sz val="11.0"/>
      <color rgb="FF000000"/>
      <name val="Arial"/>
    </font>
    <font>
      <b val="0"/>
      <i val="0"/>
      <strike val="0"/>
      <u val="none"/>
      <sz val="10.0"/>
      <color rgb="FF000000"/>
      <name val="Arial"/>
    </font>
    <font>
      <b val="0"/>
      <i val="0"/>
      <strike val="0"/>
      <u val="none"/>
      <sz val="11.0"/>
      <color rgb="FF000000"/>
      <name val="Arial"/>
    </font>
    <font>
      <b val="0"/>
      <i val="0"/>
      <strike val="0"/>
      <u val="none"/>
      <sz val="18.0"/>
      <color rgb="FFFFFFFF"/>
      <name val="Arial"/>
    </font>
    <font>
      <b/>
      <i val="0"/>
      <strike val="0"/>
      <u val="none"/>
      <sz val="10.0"/>
      <color rgb="FF000000"/>
      <name val="Arial"/>
    </font>
    <font>
      <b val="0"/>
      <i val="0"/>
      <strike val="0"/>
      <u val="none"/>
      <sz val="11.0"/>
      <color rgb="FF000000"/>
      <name val="Arial"/>
    </font>
    <font>
      <b/>
      <i val="0"/>
      <strike val="0"/>
      <u val="none"/>
      <sz val="11.0"/>
      <color rgb="FFFFFFFF"/>
      <name val="Arial"/>
    </font>
    <font>
      <b val="0"/>
      <i val="0"/>
      <strike val="0"/>
      <u val="none"/>
      <sz val="10.0"/>
      <color rgb="FFFFFFFF"/>
      <name val="Arial"/>
    </font>
    <font>
      <b val="0"/>
      <i val="0"/>
      <strike val="0"/>
      <u val="none"/>
      <sz val="10.0"/>
      <color rgb="FF000000"/>
      <name val="Arial"/>
    </font>
    <font>
      <b val="0"/>
      <i val="0"/>
      <strike val="0"/>
      <u val="none"/>
      <sz val="8.0"/>
      <color rgb="FF000000"/>
      <name val="Arial"/>
    </font>
    <font>
      <b val="0"/>
      <i val="0"/>
      <strike val="0"/>
      <u val="none"/>
      <sz val="11.0"/>
      <color rgb="FF000000"/>
      <name val="Arial"/>
    </font>
    <font>
      <b val="0"/>
      <i val="0"/>
      <strike val="0"/>
      <u val="none"/>
      <sz val="11.0"/>
      <color rgb="FFFFFFFF"/>
      <name val="Arial"/>
    </font>
    <font>
      <b/>
      <i val="0"/>
      <strike val="0"/>
      <u val="none"/>
      <sz val="14.0"/>
      <color rgb="FFFFFFFF"/>
      <name val="Arial"/>
    </font>
    <font>
      <b/>
      <i val="0"/>
      <strike val="0"/>
      <u val="none"/>
      <sz val="10.0"/>
      <color rgb="FFFFFFFF"/>
      <name val="Arial"/>
    </font>
    <font>
      <b val="0"/>
      <i val="0"/>
      <strike val="0"/>
      <u val="none"/>
      <sz val="10.0"/>
      <color rgb="FF434343"/>
      <name val="Arial"/>
    </font>
    <font>
      <b val="0"/>
      <i val="0"/>
      <strike val="0"/>
      <u val="none"/>
      <sz val="11.0"/>
      <color rgb="FF000000"/>
      <name val="Arial"/>
    </font>
    <font>
      <b val="0"/>
      <i val="0"/>
      <strike val="0"/>
      <u val="none"/>
      <sz val="11.0"/>
      <color rgb="FF000000"/>
      <name val="Arial"/>
    </font>
    <font>
      <b val="0"/>
      <i val="0"/>
      <strike val="0"/>
      <u val="none"/>
      <sz val="10.0"/>
      <color rgb="FF000000"/>
      <name val="Arial"/>
    </font>
    <font>
      <b/>
      <i val="0"/>
      <strike val="0"/>
      <u val="none"/>
      <sz val="10.0"/>
      <color rgb="FF000000"/>
      <name val="Arial"/>
    </font>
    <font>
      <b val="0"/>
      <i val="0"/>
      <strike val="0"/>
      <u val="none"/>
      <sz val="10.0"/>
      <color rgb="FF000000"/>
      <name val="Arial"/>
    </font>
    <font>
      <b/>
      <i val="0"/>
      <strike val="0"/>
      <u val="none"/>
      <sz val="10.0"/>
      <color rgb="FFFFFFFF"/>
      <name val="Arial"/>
    </font>
    <font>
      <b val="0"/>
      <i val="0"/>
      <strike val="0"/>
      <u val="none"/>
      <sz val="10.0"/>
      <color rgb="FF000000"/>
      <name val="Arial"/>
    </font>
    <font>
      <b val="0"/>
      <i val="0"/>
      <strike val="0"/>
      <u val="none"/>
      <sz val="12.0"/>
      <color rgb="FF000000"/>
      <name val="Calibri"/>
    </font>
    <font>
      <b/>
      <i val="0"/>
      <strike val="0"/>
      <u val="none"/>
      <sz val="12.0"/>
      <color rgb="FF000000"/>
      <name val="Arial"/>
    </font>
    <font>
      <b val="0"/>
      <i val="0"/>
      <strike val="0"/>
      <u val="none"/>
      <sz val="10.0"/>
      <color rgb="FFFFFFFF"/>
      <name val="Arial"/>
    </font>
    <font>
      <b/>
      <i val="0"/>
      <strike val="0"/>
      <u val="none"/>
      <sz val="18.0"/>
      <color rgb="FFFFFFFF"/>
      <name val="Arial"/>
    </font>
    <font>
      <b/>
      <i val="0"/>
      <strike val="0"/>
      <u val="none"/>
      <sz val="10.0"/>
      <color rgb="FFFFFFFF"/>
      <name val="Arial"/>
    </font>
    <font>
      <b val="0"/>
      <i val="0"/>
      <strike val="0"/>
      <u val="none"/>
      <sz val="10.0"/>
      <color rgb="FF000000"/>
      <name val="Arial"/>
    </font>
    <font>
      <b/>
      <i val="0"/>
      <strike val="0"/>
      <u val="none"/>
      <sz val="14.0"/>
      <color rgb="FFFFFFFF"/>
      <name val="Arial"/>
    </font>
    <font>
      <b/>
      <i val="0"/>
      <strike val="0"/>
      <u val="none"/>
      <sz val="12.0"/>
      <color rgb="FFFFFFFF"/>
      <name val="Arial"/>
    </font>
    <font>
      <b/>
      <i val="0"/>
      <strike val="0"/>
      <u val="none"/>
      <sz val="14.0"/>
      <color rgb="FFFFFFFF"/>
      <name val="Arial"/>
    </font>
    <font>
      <b/>
      <i val="0"/>
      <strike val="0"/>
      <u val="none"/>
      <sz val="10.0"/>
      <color rgb="FF000000"/>
      <name val="Arial"/>
    </font>
    <font>
      <b val="0"/>
      <i val="0"/>
      <strike val="0"/>
      <u val="none"/>
      <sz val="11.0"/>
      <color rgb="FF010000"/>
      <name val="Arial"/>
    </font>
    <font>
      <b val="0"/>
      <i val="0"/>
      <strike val="0"/>
      <u val="none"/>
      <sz val="10.0"/>
      <color rgb="FF000000"/>
      <name val="Arial"/>
    </font>
    <font>
      <b val="0"/>
      <i val="0"/>
      <strike val="0"/>
      <u val="none"/>
      <sz val="10.0"/>
      <color rgb="FFFFFFFF"/>
      <name val="Arial"/>
    </font>
    <font>
      <b val="0"/>
      <i val="0"/>
      <strike val="0"/>
      <u val="none"/>
      <sz val="10.0"/>
      <color rgb="FF000000"/>
      <name val="Arial"/>
    </font>
    <font>
      <b/>
      <i val="0"/>
      <strike val="0"/>
      <u val="none"/>
      <sz val="10.0"/>
      <color rgb="FF000000"/>
      <name val="Arial"/>
    </font>
    <font>
      <b/>
      <i val="0"/>
      <strike val="0"/>
      <u val="none"/>
      <sz val="10.0"/>
      <color rgb="FF000000"/>
      <name val="Arial"/>
    </font>
    <font>
      <b val="0"/>
      <i val="0"/>
      <strike val="0"/>
      <u val="none"/>
      <sz val="10.0"/>
      <color rgb="FFFFFFFF"/>
      <name val="Arial"/>
    </font>
    <font>
      <b/>
      <i val="0"/>
      <strike val="0"/>
      <u val="none"/>
      <sz val="11.0"/>
      <color rgb="FF000000"/>
      <name val="Arial"/>
    </font>
    <font>
      <b/>
      <i val="0"/>
      <strike val="0"/>
      <u val="none"/>
      <sz val="14.0"/>
      <color rgb="FFFFFFFF"/>
      <name val="Arial"/>
    </font>
    <font>
      <b/>
      <i val="0"/>
      <strike val="0"/>
      <u val="none"/>
      <sz val="10.0"/>
      <color rgb="FF000000"/>
      <name val="Arial"/>
    </font>
    <font>
      <b/>
      <i val="0"/>
      <strike val="0"/>
      <u val="none"/>
      <sz val="11.0"/>
      <color rgb="FFFFFFFF"/>
      <name val="Arial"/>
    </font>
    <font>
      <b val="0"/>
      <i val="0"/>
      <strike val="0"/>
      <u val="none"/>
      <sz val="11.0"/>
      <color rgb="FF000000"/>
      <name val="Arial"/>
    </font>
    <font>
      <b val="0"/>
      <i val="0"/>
      <strike val="0"/>
      <u val="none"/>
      <sz val="11.0"/>
      <color rgb="FF000000"/>
      <name val="Arial"/>
    </font>
    <font>
      <b/>
      <i val="0"/>
      <strike val="0"/>
      <u val="none"/>
      <sz val="11.0"/>
      <color rgb="FFFFFFFF"/>
      <name val="Arial"/>
    </font>
    <font>
      <b val="0"/>
      <i val="0"/>
      <strike val="0"/>
      <u val="none"/>
      <sz val="10.0"/>
      <color rgb="FF000000"/>
      <name val="Arial"/>
    </font>
    <font>
      <b val="0"/>
      <i val="0"/>
      <strike val="0"/>
      <u val="none"/>
      <sz val="10.0"/>
      <color rgb="FF000000"/>
      <name val="Arial"/>
    </font>
    <font>
      <b/>
      <i val="0"/>
      <strike val="0"/>
      <u val="none"/>
      <sz val="10.0"/>
      <color rgb="FF000000"/>
      <name val="Arial"/>
    </font>
    <font>
      <b val="0"/>
      <i val="0"/>
      <strike val="0"/>
      <u val="none"/>
      <sz val="10.0"/>
      <color rgb="FF000000"/>
      <name val="Arial"/>
    </font>
    <font>
      <b/>
      <i val="0"/>
      <strike val="0"/>
      <u val="none"/>
      <sz val="18.0"/>
      <color rgb="FFFFFFFF"/>
      <name val="Arial"/>
    </font>
    <font>
      <b val="0"/>
      <i val="0"/>
      <strike val="0"/>
      <u val="none"/>
      <sz val="11.0"/>
      <color rgb="FF000000"/>
      <name val="Arial"/>
    </font>
    <font>
      <b/>
      <i val="0"/>
      <strike val="0"/>
      <u val="none"/>
      <sz val="10.0"/>
      <color rgb="FF000000"/>
      <name val="Arial"/>
    </font>
    <font>
      <b val="0"/>
      <i val="0"/>
      <strike val="0"/>
      <u val="none"/>
      <sz val="10.0"/>
      <color rgb="FF000000"/>
      <name val="Arial"/>
    </font>
    <font>
      <b/>
      <i val="0"/>
      <strike/>
      <u val="none"/>
      <sz val="12.0"/>
      <color rgb="FFFFFFFF"/>
      <name val="Arial"/>
    </font>
    <font>
      <b val="0"/>
      <i val="0"/>
      <strike val="0"/>
      <u val="none"/>
      <sz val="11.0"/>
      <color rgb="FFFFFFFF"/>
      <name val="Arial"/>
    </font>
    <font>
      <b val="0"/>
      <i val="0"/>
      <strike val="0"/>
      <u val="none"/>
      <sz val="10.0"/>
      <color rgb="FF000000"/>
      <name val="Arial"/>
    </font>
    <font>
      <b/>
      <i val="0"/>
      <strike val="0"/>
      <u val="none"/>
      <sz val="12.0"/>
      <color rgb="FFFFFFFF"/>
      <name val="Arial"/>
    </font>
    <font>
      <b val="0"/>
      <i val="0"/>
      <strike val="0"/>
      <u val="none"/>
      <sz val="11.0"/>
      <color rgb="FF000000"/>
      <name val="Arial"/>
    </font>
    <font>
      <b val="0"/>
      <i val="0"/>
      <strike val="0"/>
      <u val="none"/>
      <sz val="10.0"/>
      <color rgb="FFFFFFFF"/>
      <name val="Arial"/>
    </font>
    <font>
      <b/>
      <i val="0"/>
      <strike val="0"/>
      <u val="none"/>
      <sz val="10.0"/>
      <color rgb="FFFFFFFF"/>
      <name val="Arial"/>
    </font>
    <font>
      <b val="0"/>
      <i val="0"/>
      <strike val="0"/>
      <u val="none"/>
      <sz val="10.0"/>
      <color rgb="FF434343"/>
      <name val="Arial"/>
    </font>
    <font>
      <b val="0"/>
      <i val="0"/>
      <strike val="0"/>
      <u val="none"/>
      <sz val="10.0"/>
      <color rgb="FFFFFFFF"/>
      <name val="Arial"/>
    </font>
    <font>
      <b val="0"/>
      <i val="0"/>
      <strike val="0"/>
      <u val="none"/>
      <sz val="11.0"/>
      <color rgb="FF000000"/>
      <name val="Arial"/>
    </font>
    <font>
      <b/>
      <i val="0"/>
      <strike val="0"/>
      <u val="none"/>
      <sz val="12.0"/>
      <color rgb="FFFFFFFF"/>
      <name val="Arial"/>
    </font>
    <font>
      <b/>
      <i val="0"/>
      <strike val="0"/>
      <u val="none"/>
      <sz val="10.0"/>
      <color rgb="FFFFFFFF"/>
      <name val="Arial"/>
    </font>
    <font>
      <b/>
      <i val="0"/>
      <strike val="0"/>
      <u val="none"/>
      <sz val="11.0"/>
      <color rgb="FFFFFFFF"/>
      <name val="Arial"/>
    </font>
    <font>
      <b/>
      <i val="0"/>
      <strike val="0"/>
      <u val="none"/>
      <sz val="14.0"/>
      <color rgb="FFFFFFFF"/>
      <name val="Arial"/>
    </font>
    <font>
      <b/>
      <i val="0"/>
      <strike val="0"/>
      <u val="none"/>
      <sz val="12.0"/>
      <color rgb="FFFFFFFF"/>
      <name val="Calibri"/>
    </font>
    <font>
      <b val="0"/>
      <i val="0"/>
      <strike val="0"/>
      <u val="none"/>
      <sz val="11.0"/>
      <color rgb="FF000000"/>
      <name val="Arial"/>
    </font>
    <font>
      <b val="0"/>
      <i val="0"/>
      <strike val="0"/>
      <u val="none"/>
      <sz val="11.0"/>
      <color rgb="FF000000"/>
      <name val="Arial"/>
    </font>
    <font>
      <b val="0"/>
      <i val="0"/>
      <strike val="0"/>
      <u val="none"/>
      <sz val="10.0"/>
      <color rgb="FF000000"/>
      <name val="Arial"/>
    </font>
    <font>
      <b val="0"/>
      <i val="0"/>
      <strike val="0"/>
      <u val="none"/>
      <sz val="10.0"/>
      <color rgb="FF000000"/>
      <name val="Arial"/>
    </font>
    <font>
      <b/>
      <i val="0"/>
      <strike val="0"/>
      <u val="none"/>
      <sz val="18.0"/>
      <color rgb="FFFFFFFF"/>
      <name val="Arial"/>
    </font>
    <font>
      <b/>
      <i val="0"/>
      <strike val="0"/>
      <u val="none"/>
      <sz val="10.0"/>
      <color rgb="FF000000"/>
      <name val="Arial"/>
    </font>
    <font>
      <b val="0"/>
      <i val="0"/>
      <strike val="0"/>
      <u val="none"/>
      <sz val="10.0"/>
      <color rgb="FF000000"/>
      <name val="Arial"/>
    </font>
    <font>
      <b val="0"/>
      <i val="0"/>
      <strike val="0"/>
      <u val="none"/>
      <sz val="11.0"/>
      <color rgb="FF000000"/>
      <name val="Arial"/>
    </font>
    <font>
      <b/>
      <i val="0"/>
      <strike val="0"/>
      <u val="none"/>
      <sz val="10.0"/>
      <color rgb="FF000000"/>
      <name val="Arial"/>
    </font>
    <font>
      <b val="0"/>
      <i val="0"/>
      <strike val="0"/>
      <u val="none"/>
      <sz val="10.0"/>
      <color rgb="FF000000"/>
      <name val="Arial"/>
    </font>
    <font>
      <b val="0"/>
      <i val="0"/>
      <strike val="0"/>
      <u val="none"/>
      <sz val="10.0"/>
      <color rgb="FF000000"/>
      <name val="Arial"/>
    </font>
    <font>
      <b/>
      <i val="0"/>
      <strike val="0"/>
      <u val="none"/>
      <sz val="14.0"/>
      <color rgb="FF000000"/>
      <name val="Arial"/>
    </font>
    <font>
      <b/>
      <i val="0"/>
      <strike val="0"/>
      <u val="none"/>
      <sz val="10.0"/>
      <color rgb="FF000000"/>
      <name val="Arial"/>
    </font>
    <font>
      <b val="0"/>
      <i val="0"/>
      <strike val="0"/>
      <u val="none"/>
      <sz val="11.0"/>
      <color rgb="FFFFFFFF"/>
      <name val="Arial"/>
    </font>
    <font>
      <b/>
      <i/>
      <strike val="0"/>
      <u val="none"/>
      <sz val="12.0"/>
      <color rgb="FFFFFFFF"/>
      <name val="Arial"/>
    </font>
    <font>
      <b val="0"/>
      <i val="0"/>
      <strike val="0"/>
      <u val="none"/>
      <sz val="12.0"/>
      <color rgb="FF000000"/>
      <name val="Arial"/>
    </font>
    <font>
      <b val="0"/>
      <i val="0"/>
      <strike val="0"/>
      <u val="none"/>
      <sz val="10.0"/>
      <color rgb="FF000000"/>
      <name val="Arial"/>
    </font>
    <font>
      <b val="0"/>
      <i val="0"/>
      <strike val="0"/>
      <u val="none"/>
      <sz val="12.0"/>
      <color rgb="FFFFFFFF"/>
      <name val="Arial"/>
    </font>
    <font>
      <b/>
      <i val="0"/>
      <strike val="0"/>
      <u val="none"/>
      <sz val="10.0"/>
      <color rgb="FFFFFFFF"/>
      <name val="Arial"/>
    </font>
    <font>
      <b val="0"/>
      <i val="0"/>
      <strike val="0"/>
      <u val="none"/>
      <sz val="11.0"/>
      <color rgb="FF000000"/>
      <name val="Arial"/>
    </font>
    <font>
      <b val="0"/>
      <i val="0"/>
      <strike val="0"/>
      <u val="none"/>
      <sz val="10.0"/>
      <color rgb="FF000000"/>
      <name val="Arial"/>
    </font>
    <font>
      <b val="0"/>
      <i val="0"/>
      <strike val="0"/>
      <u val="none"/>
      <sz val="11.0"/>
      <color rgb="FF000000"/>
      <name val="Arial"/>
    </font>
    <font>
      <b/>
      <i val="0"/>
      <strike val="0"/>
      <u val="none"/>
      <sz val="14.0"/>
      <color rgb="FFFFFFFF"/>
      <name val="Arial"/>
    </font>
    <font>
      <b/>
      <i val="0"/>
      <strike val="0"/>
      <u val="none"/>
      <sz val="10.0"/>
      <color rgb="FFFFFFFF"/>
      <name val="Arial"/>
    </font>
    <font>
      <b val="0"/>
      <i val="0"/>
      <strike val="0"/>
      <u val="none"/>
      <sz val="10.0"/>
      <color rgb="FFFFFFFF"/>
      <name val="Arial"/>
    </font>
    <font>
      <b val="0"/>
      <i val="0"/>
      <strike val="0"/>
      <u val="none"/>
      <sz val="11.0"/>
      <color rgb="FF000000"/>
      <name val="Arial"/>
    </font>
    <font>
      <b/>
      <i val="0"/>
      <strike val="0"/>
      <u val="none"/>
      <sz val="10.0"/>
      <color rgb="FFFFFFFF"/>
      <name val="Arial"/>
    </font>
    <font>
      <b val="0"/>
      <i val="0"/>
      <strike val="0"/>
      <u val="none"/>
      <sz val="11.0"/>
      <color rgb="FF000000"/>
      <name val="Arial"/>
    </font>
    <font>
      <b val="0"/>
      <i val="0"/>
      <strike val="0"/>
      <u val="none"/>
      <sz val="11.0"/>
      <color rgb="FF010000"/>
      <name val="Arial"/>
    </font>
    <font>
      <b/>
      <i val="0"/>
      <strike val="0"/>
      <u val="none"/>
      <sz val="11.0"/>
      <color rgb="FFFFFFFF"/>
      <name val="Arial"/>
    </font>
    <font>
      <b/>
      <i val="0"/>
      <strike val="0"/>
      <u val="none"/>
      <sz val="10.0"/>
      <color rgb="FF000000"/>
      <name val="Arial"/>
    </font>
    <font>
      <b/>
      <i val="0"/>
      <strike val="0"/>
      <u val="none"/>
      <sz val="14.0"/>
      <color rgb="FFFFFFFF"/>
      <name val="Arial"/>
    </font>
    <font>
      <b val="0"/>
      <i val="0"/>
      <strike val="0"/>
      <u val="none"/>
      <sz val="10.0"/>
      <color rgb="FF000000"/>
      <name val="Arial"/>
    </font>
    <font>
      <b val="0"/>
      <i val="0"/>
      <strike val="0"/>
      <u val="none"/>
      <sz val="12.0"/>
      <color rgb="FF000000"/>
      <name val="Arial"/>
    </font>
    <font>
      <b val="0"/>
      <i val="0"/>
      <strike val="0"/>
      <u val="none"/>
      <sz val="11.0"/>
      <color rgb="FF000000"/>
      <name val="Arial"/>
    </font>
    <font>
      <b/>
      <i val="0"/>
      <strike val="0"/>
      <u val="none"/>
      <sz val="10.0"/>
      <color rgb="FFFFFFFF"/>
      <name val="Arial"/>
    </font>
    <font>
      <b val="0"/>
      <i val="0"/>
      <strike val="0"/>
      <u val="none"/>
      <sz val="10.0"/>
      <color rgb="FF000000"/>
      <name val="Arial"/>
    </font>
    <font>
      <b val="0"/>
      <i val="0"/>
      <strike val="0"/>
      <u val="none"/>
      <sz val="12.0"/>
      <color rgb="FF000000"/>
      <name val="Arial"/>
    </font>
    <font>
      <b val="0"/>
      <i val="0"/>
      <strike val="0"/>
      <u val="none"/>
      <sz val="10.0"/>
      <color rgb="FF434343"/>
      <name val="Arial"/>
    </font>
    <font>
      <b/>
      <i val="0"/>
      <strike val="0"/>
      <u val="none"/>
      <sz val="14.0"/>
      <color rgb="FF000000"/>
      <name val="Arial"/>
    </font>
    <font>
      <b val="0"/>
      <i val="0"/>
      <strike val="0"/>
      <u val="none"/>
      <sz val="10.0"/>
      <color rgb="FF000000"/>
      <name val="Arial"/>
    </font>
    <font>
      <b val="0"/>
      <i val="0"/>
      <strike val="0"/>
      <u val="none"/>
      <sz val="11.0"/>
      <color rgb="FF000000"/>
      <name val="Arial"/>
    </font>
    <font>
      <b val="0"/>
      <i val="0"/>
      <strike val="0"/>
      <u val="none"/>
      <sz val="12.0"/>
      <color rgb="FFFFFFFF"/>
      <name val="Arial"/>
    </font>
    <font>
      <b val="0"/>
      <i val="0"/>
      <strike val="0"/>
      <u val="none"/>
      <sz val="10.0"/>
      <color rgb="FF000000"/>
      <name val="Arial"/>
    </font>
    <font>
      <b val="0"/>
      <i val="0"/>
      <strike val="0"/>
      <u val="none"/>
      <sz val="12.0"/>
      <color rgb="FFFFFFFF"/>
      <name val="Arial"/>
    </font>
    <font>
      <b val="0"/>
      <i val="0"/>
      <strike val="0"/>
      <u val="none"/>
      <sz val="11.0"/>
      <color rgb="FFFFFFFF"/>
      <name val="Arial"/>
    </font>
    <font>
      <b val="0"/>
      <i val="0"/>
      <strike val="0"/>
      <u val="none"/>
      <sz val="12.0"/>
      <color rgb="FFFFFFFF"/>
      <name val="Arial"/>
    </font>
    <font>
      <b val="0"/>
      <i val="0"/>
      <strike val="0"/>
      <u val="none"/>
      <sz val="12.0"/>
      <color rgb="FF000000"/>
      <name val="Arial"/>
    </font>
    <font>
      <b val="0"/>
      <i val="0"/>
      <strike val="0"/>
      <u val="none"/>
      <sz val="11.0"/>
      <color rgb="FF000000"/>
      <name val="Arial"/>
    </font>
    <font>
      <b val="0"/>
      <i val="0"/>
      <strike val="0"/>
      <u val="none"/>
      <sz val="10.0"/>
      <color rgb="FFFFFFFF"/>
      <name val="Arial"/>
    </font>
    <font>
      <b val="0"/>
      <i val="0"/>
      <strike val="0"/>
      <u val="none"/>
      <sz val="10.0"/>
      <color rgb="FF073763"/>
      <name val="Arial"/>
    </font>
    <font>
      <b/>
      <i val="0"/>
      <strike val="0"/>
      <u val="none"/>
      <sz val="10.0"/>
      <color rgb="FF000000"/>
      <name val="Arial"/>
    </font>
    <font>
      <b val="0"/>
      <i val="0"/>
      <strike val="0"/>
      <u val="none"/>
      <sz val="10.0"/>
      <color rgb="FF000000"/>
      <name val="Arial"/>
    </font>
    <font>
      <b val="0"/>
      <i val="0"/>
      <strike val="0"/>
      <u val="none"/>
      <sz val="10.0"/>
      <color rgb="FF000000"/>
      <name val="Arial"/>
    </font>
    <font>
      <b/>
      <i val="0"/>
      <strike/>
      <u val="none"/>
      <sz val="10.0"/>
      <color rgb="FFFFFFFF"/>
      <name val="Arial"/>
    </font>
    <font>
      <b/>
      <i val="0"/>
      <strike val="0"/>
      <u val="none"/>
      <sz val="10.0"/>
      <color rgb="FF000000"/>
      <name val="Arial"/>
    </font>
    <font>
      <b val="0"/>
      <i val="0"/>
      <strike val="0"/>
      <u val="none"/>
      <sz val="11.0"/>
      <color rgb="FF000000"/>
      <name val="Arial"/>
    </font>
    <font>
      <b/>
      <i val="0"/>
      <strike val="0"/>
      <u val="none"/>
      <sz val="10.0"/>
      <color rgb="FFFFFFFF"/>
      <name val="Arial"/>
    </font>
    <font>
      <b/>
      <i val="0"/>
      <strike val="0"/>
      <u val="none"/>
      <sz val="10.0"/>
      <color rgb="FF000000"/>
      <name val="Arial"/>
    </font>
    <font>
      <b val="0"/>
      <i val="0"/>
      <strike val="0"/>
      <u val="none"/>
      <sz val="11.0"/>
      <color rgb="FF000000"/>
      <name val="Arial"/>
    </font>
    <font>
      <b val="0"/>
      <i val="0"/>
      <strike val="0"/>
      <u val="none"/>
      <sz val="10.0"/>
      <color rgb="FF434343"/>
      <name val="Arial"/>
    </font>
    <font>
      <b val="0"/>
      <i val="0"/>
      <strike val="0"/>
      <u val="none"/>
      <sz val="10.0"/>
      <color rgb="FF000000"/>
      <name val="Arial"/>
    </font>
    <font>
      <b/>
      <i val="0"/>
      <strike val="0"/>
      <u val="none"/>
      <sz val="12.0"/>
      <color rgb="FFFFFFFF"/>
      <name val="Arial"/>
    </font>
    <font>
      <b val="0"/>
      <i val="0"/>
      <strike val="0"/>
      <u val="none"/>
      <sz val="11.0"/>
      <color rgb="FF000000"/>
      <name val="Arial"/>
    </font>
    <font>
      <b val="0"/>
      <i val="0"/>
      <strike val="0"/>
      <u val="none"/>
      <sz val="11.0"/>
      <color rgb="FF000000"/>
      <name val="Arial"/>
    </font>
    <font>
      <b val="0"/>
      <i val="0"/>
      <strike val="0"/>
      <u val="none"/>
      <sz val="10.0"/>
      <color rgb="FF000000"/>
      <name val="Arial"/>
    </font>
    <font>
      <b/>
      <i val="0"/>
      <strike val="0"/>
      <u val="none"/>
      <sz val="18.0"/>
      <color rgb="FFFFFFFF"/>
      <name val="Arial"/>
    </font>
    <font>
      <b val="0"/>
      <i val="0"/>
      <strike val="0"/>
      <u val="none"/>
      <sz val="12.0"/>
      <color rgb="FFFFFFFF"/>
      <name val="Arial"/>
    </font>
    <font>
      <b/>
      <i val="0"/>
      <strike val="0"/>
      <u val="none"/>
      <sz val="10.0"/>
      <color rgb="FFFFFFFF"/>
      <name val="Arial"/>
    </font>
    <font>
      <b val="0"/>
      <i val="0"/>
      <strike val="0"/>
      <u val="none"/>
      <sz val="10.0"/>
      <color rgb="FF000000"/>
      <name val="Arial"/>
    </font>
    <font>
      <b val="0"/>
      <i val="0"/>
      <strike val="0"/>
      <u val="none"/>
      <sz val="11.0"/>
      <color rgb="FF000000"/>
      <name val="Arial"/>
    </font>
    <font>
      <b/>
      <i val="0"/>
      <strike val="0"/>
      <u val="none"/>
      <sz val="14.0"/>
      <color rgb="FF000000"/>
      <name val="Arial"/>
    </font>
    <font>
      <b val="0"/>
      <i val="0"/>
      <strike val="0"/>
      <u val="none"/>
      <sz val="11.0"/>
      <color rgb="FF000000"/>
      <name val="Arial"/>
    </font>
    <font>
      <b val="0"/>
      <i val="0"/>
      <strike val="0"/>
      <u val="none"/>
      <sz val="11.0"/>
      <color rgb="FF000000"/>
      <name val="Arial"/>
    </font>
    <font>
      <b val="0"/>
      <i val="0"/>
      <strike val="0"/>
      <u val="none"/>
      <sz val="12.0"/>
      <color rgb="FFFFFFFF"/>
      <name val="Arial"/>
    </font>
    <font>
      <b val="0"/>
      <i val="0"/>
      <strike val="0"/>
      <u val="none"/>
      <sz val="10.0"/>
      <color rgb="FF000000"/>
      <name val="Arial"/>
    </font>
    <font>
      <b val="0"/>
      <i val="0"/>
      <strike val="0"/>
      <u val="none"/>
      <sz val="10.0"/>
      <color rgb="FF000000"/>
      <name val="Arial"/>
    </font>
    <font>
      <b val="0"/>
      <i val="0"/>
      <strike val="0"/>
      <u val="none"/>
      <sz val="10.0"/>
      <color rgb="FF000000"/>
      <name val="Arial"/>
    </font>
    <font>
      <b/>
      <i val="0"/>
      <strike val="0"/>
      <u val="none"/>
      <sz val="10.0"/>
      <color rgb="FFFFFFFF"/>
      <name val="Arial"/>
    </font>
    <font>
      <b val="0"/>
      <i val="0"/>
      <strike val="0"/>
      <u val="none"/>
      <sz val="10.0"/>
      <color rgb="FF000000"/>
      <name val="Arial"/>
    </font>
    <font>
      <b/>
      <i val="0"/>
      <strike val="0"/>
      <u val="none"/>
      <sz val="12.0"/>
      <color rgb="FFFFFFFF"/>
      <name val="Arial"/>
    </font>
    <font>
      <b val="0"/>
      <i val="0"/>
      <strike val="0"/>
      <u val="none"/>
      <sz val="18.0"/>
      <color rgb="FF000000"/>
      <name val="Arial"/>
    </font>
    <font>
      <b/>
      <i val="0"/>
      <strike val="0"/>
      <u val="none"/>
      <sz val="14.0"/>
      <color rgb="FFFFFFFF"/>
      <name val="Arial"/>
    </font>
    <font>
      <b/>
      <i val="0"/>
      <strike val="0"/>
      <u val="none"/>
      <sz val="10.0"/>
      <color rgb="FFFFFFFF"/>
      <name val="Arial"/>
    </font>
    <font>
      <b/>
      <i val="0"/>
      <strike val="0"/>
      <u val="none"/>
      <sz val="14.0"/>
      <color rgb="FFFFFFFF"/>
      <name val="Arial"/>
    </font>
    <font>
      <b val="0"/>
      <i val="0"/>
      <strike val="0"/>
      <u val="none"/>
      <sz val="11.0"/>
      <color rgb="FF000000"/>
      <name val="Arial"/>
    </font>
    <font>
      <b val="0"/>
      <i val="0"/>
      <strike val="0"/>
      <u val="none"/>
      <sz val="10.0"/>
      <color rgb="FF000000"/>
      <name val="Arial"/>
    </font>
    <font>
      <b val="0"/>
      <i val="0"/>
      <strike val="0"/>
      <u val="none"/>
      <sz val="11.0"/>
      <color rgb="FF000000"/>
      <name val="Arial"/>
    </font>
    <font>
      <b val="0"/>
      <i val="0"/>
      <strike val="0"/>
      <u val="none"/>
      <sz val="10.0"/>
      <color rgb="FF000000"/>
      <name val="Arial"/>
    </font>
    <font>
      <b val="0"/>
      <i val="0"/>
      <strike val="0"/>
      <u val="none"/>
      <sz val="12.0"/>
      <color rgb="FF000000"/>
      <name val="Arial"/>
    </font>
    <font>
      <b val="0"/>
      <i val="0"/>
      <strike val="0"/>
      <u val="none"/>
      <sz val="10.0"/>
      <color rgb="FF000000"/>
      <name val="Arial"/>
    </font>
    <font>
      <b val="0"/>
      <i val="0"/>
      <strike val="0"/>
      <u val="none"/>
      <sz val="10.0"/>
      <color rgb="FF000000"/>
      <name val="Arial"/>
    </font>
    <font>
      <b val="0"/>
      <i val="0"/>
      <strike val="0"/>
      <u val="none"/>
      <sz val="14.0"/>
      <color rgb="FFFF0000"/>
      <name val="Arial"/>
    </font>
    <font>
      <b/>
      <i val="0"/>
      <strike val="0"/>
      <u val="none"/>
      <sz val="12.0"/>
      <color rgb="FF000000"/>
      <name val="Arial"/>
    </font>
    <font>
      <b val="0"/>
      <i val="0"/>
      <strike val="0"/>
      <u val="none"/>
      <sz val="10.0"/>
      <color rgb="FF000000"/>
      <name val="Arial"/>
    </font>
    <font>
      <b val="0"/>
      <i val="0"/>
      <strike val="0"/>
      <u val="none"/>
      <sz val="10.0"/>
      <color rgb="FF000000"/>
      <name val="Arial"/>
    </font>
    <font>
      <b val="0"/>
      <i val="0"/>
      <strike val="0"/>
      <u val="none"/>
      <sz val="10.0"/>
      <color rgb="FFFFFFFF"/>
      <name val="Arial"/>
    </font>
    <font>
      <b val="0"/>
      <i val="0"/>
      <strike val="0"/>
      <u val="none"/>
      <sz val="11.0"/>
      <color rgb="FF000000"/>
      <name val="Arial"/>
    </font>
    <font>
      <b val="0"/>
      <i val="0"/>
      <strike val="0"/>
      <u val="none"/>
      <sz val="10.0"/>
      <color rgb="FF434343"/>
      <name val="Arial"/>
    </font>
    <font>
      <b/>
      <i val="0"/>
      <strike val="0"/>
      <u val="none"/>
      <sz val="10.0"/>
      <color rgb="FF000000"/>
      <name val="Arial"/>
    </font>
    <font>
      <b val="0"/>
      <i val="0"/>
      <strike val="0"/>
      <u val="none"/>
      <sz val="10.0"/>
      <color rgb="FF000000"/>
      <name val="Arial"/>
    </font>
    <font>
      <b/>
      <i val="0"/>
      <strike val="0"/>
      <u val="none"/>
      <sz val="11.0"/>
      <color rgb="FF000000"/>
      <name val="Arial"/>
    </font>
    <font>
      <b val="0"/>
      <i val="0"/>
      <strike val="0"/>
      <u val="none"/>
      <sz val="12.0"/>
      <color rgb="FF000000"/>
      <name val="Calibri"/>
    </font>
    <font>
      <b val="0"/>
      <i val="0"/>
      <strike val="0"/>
      <u val="none"/>
      <sz val="10.0"/>
      <color rgb="FF000000"/>
      <name val="Arial"/>
    </font>
    <font>
      <b/>
      <i val="0"/>
      <strike val="0"/>
      <u val="none"/>
      <sz val="10.0"/>
      <color rgb="FF000000"/>
      <name val="Arial"/>
    </font>
    <font>
      <b val="0"/>
      <i val="0"/>
      <strike val="0"/>
      <u val="none"/>
      <sz val="10.0"/>
      <color rgb="FF000000"/>
      <name val="Arial"/>
    </font>
    <font>
      <b val="0"/>
      <i val="0"/>
      <strike val="0"/>
      <u val="none"/>
      <sz val="10.0"/>
      <color rgb="FFFFFFFF"/>
      <name val="Arial"/>
    </font>
    <font>
      <b val="0"/>
      <i val="0"/>
      <strike val="0"/>
      <u val="none"/>
      <sz val="12.0"/>
      <color rgb="FF000000"/>
      <name val="Arial"/>
    </font>
    <font>
      <b val="0"/>
      <i val="0"/>
      <strike val="0"/>
      <u val="none"/>
      <sz val="12.0"/>
      <color rgb="FF000000"/>
      <name val="Arial"/>
    </font>
    <font>
      <b/>
      <i val="0"/>
      <strike val="0"/>
      <u val="none"/>
      <sz val="10.0"/>
      <color rgb="FF000000"/>
      <name val="Arial"/>
    </font>
    <font>
      <b/>
      <i val="0"/>
      <strike val="0"/>
      <u val="none"/>
      <sz val="10.0"/>
      <color rgb="FF000000"/>
      <name val="Arial"/>
    </font>
    <font>
      <b/>
      <i val="0"/>
      <strike val="0"/>
      <u val="none"/>
      <sz val="10.0"/>
      <color rgb="FF000000"/>
      <name val="Arial"/>
    </font>
    <font>
      <b val="0"/>
      <i val="0"/>
      <strike val="0"/>
      <u val="none"/>
      <sz val="12.0"/>
      <color rgb="FF000000"/>
      <name val="Arial"/>
    </font>
    <font>
      <b val="0"/>
      <i val="0"/>
      <strike val="0"/>
      <u val="none"/>
      <sz val="10.0"/>
      <color rgb="FF434343"/>
      <name val="Arial"/>
    </font>
    <font>
      <b/>
      <i val="0"/>
      <strike val="0"/>
      <u val="none"/>
      <sz val="14.0"/>
      <color rgb="FF000000"/>
      <name val="Arial"/>
    </font>
    <font>
      <b val="0"/>
      <i val="0"/>
      <strike val="0"/>
      <u val="none"/>
      <sz val="11.0"/>
      <color rgb="FF000000"/>
      <name val="Arial"/>
    </font>
    <font>
      <b val="0"/>
      <i val="0"/>
      <strike val="0"/>
      <u val="none"/>
      <sz val="10.0"/>
      <color rgb="FFFFFFFF"/>
      <name val="Arial"/>
    </font>
    <font>
      <b val="0"/>
      <i val="0"/>
      <strike val="0"/>
      <u val="none"/>
      <sz val="11.0"/>
      <color rgb="FF010000"/>
      <name val="Arial"/>
    </font>
    <font>
      <b/>
      <i val="0"/>
      <strike val="0"/>
      <u val="none"/>
      <sz val="10.0"/>
      <color rgb="FFFFFFFF"/>
      <name val="Arial"/>
    </font>
    <font>
      <b/>
      <i val="0"/>
      <strike val="0"/>
      <u val="none"/>
      <sz val="10.0"/>
      <color rgb="FF000000"/>
      <name val="Arial"/>
    </font>
    <font>
      <b val="0"/>
      <i val="0"/>
      <strike val="0"/>
      <u val="none"/>
      <sz val="12.0"/>
      <color rgb="FF000000"/>
      <name val="Calibri"/>
    </font>
    <font>
      <b val="0"/>
      <i val="0"/>
      <strike val="0"/>
      <u val="none"/>
      <sz val="11.0"/>
      <color rgb="FF010000"/>
      <name val="Arial"/>
    </font>
    <font>
      <b val="0"/>
      <i val="0"/>
      <strike val="0"/>
      <u val="none"/>
      <sz val="10.0"/>
      <color rgb="FF000000"/>
      <name val="Arial"/>
    </font>
    <font>
      <b/>
      <i val="0"/>
      <strike val="0"/>
      <u val="none"/>
      <sz val="10.0"/>
      <color rgb="FF000000"/>
      <name val="Arial"/>
    </font>
    <font>
      <b/>
      <i val="0"/>
      <strike val="0"/>
      <u val="none"/>
      <sz val="10.0"/>
      <color rgb="FFFFFFFF"/>
      <name val="Arial"/>
    </font>
    <font>
      <b val="0"/>
      <i val="0"/>
      <strike val="0"/>
      <u val="none"/>
      <sz val="10.0"/>
      <color rgb="FF434343"/>
      <name val="Arial"/>
    </font>
    <font>
      <b val="0"/>
      <i val="0"/>
      <strike val="0"/>
      <u val="none"/>
      <sz val="11.0"/>
      <color rgb="FF000000"/>
      <name val="Arial"/>
    </font>
    <font>
      <b val="0"/>
      <i val="0"/>
      <strike val="0"/>
      <u val="none"/>
      <sz val="10.0"/>
      <color rgb="FF000000"/>
      <name val="Arial"/>
    </font>
    <font>
      <b val="0"/>
      <i val="0"/>
      <strike val="0"/>
      <u val="none"/>
      <sz val="10.0"/>
      <color rgb="FF000000"/>
      <name val="Arial"/>
    </font>
    <font>
      <b/>
      <i val="0"/>
      <strike val="0"/>
      <u val="none"/>
      <sz val="18.0"/>
      <color rgb="FFFFFFFF"/>
      <name val="Arial"/>
    </font>
    <font>
      <b/>
      <i val="0"/>
      <strike val="0"/>
      <u val="none"/>
      <sz val="10.0"/>
      <color rgb="FFFFFFFF"/>
      <name val="Arial"/>
    </font>
    <font>
      <b/>
      <i val="0"/>
      <strike val="0"/>
      <u val="none"/>
      <sz val="11.0"/>
      <color rgb="FFFFFFFF"/>
      <name val="Arial"/>
    </font>
    <font>
      <b val="0"/>
      <i val="0"/>
      <strike val="0"/>
      <u val="none"/>
      <sz val="10.0"/>
      <color rgb="FF000000"/>
      <name val="Arial"/>
    </font>
    <font>
      <b/>
      <i val="0"/>
      <strike val="0"/>
      <u val="none"/>
      <sz val="11.0"/>
      <color rgb="FFFFFFFF"/>
      <name val="Arial"/>
    </font>
    <font>
      <b val="0"/>
      <i val="0"/>
      <strike val="0"/>
      <u val="none"/>
      <sz val="10.0"/>
      <color rgb="FFFFFFFF"/>
      <name val="Arial"/>
    </font>
    <font>
      <b val="0"/>
      <i val="0"/>
      <strike val="0"/>
      <u val="none"/>
      <sz val="10.0"/>
      <color rgb="FF000000"/>
      <name val="Arial"/>
    </font>
    <font>
      <b/>
      <i val="0"/>
      <strike val="0"/>
      <u val="none"/>
      <sz val="11.0"/>
      <color rgb="FFFFFFFF"/>
      <name val="Arial"/>
    </font>
    <font>
      <b val="0"/>
      <i val="0"/>
      <strike val="0"/>
      <u val="none"/>
      <sz val="10.0"/>
      <color rgb="FF6AA84F"/>
      <name val="Arial"/>
    </font>
    <font>
      <b val="0"/>
      <i val="0"/>
      <strike val="0"/>
      <u val="none"/>
      <sz val="10.0"/>
      <color rgb="FF000000"/>
      <name val="Arial"/>
    </font>
    <font>
      <b val="0"/>
      <i val="0"/>
      <strike val="0"/>
      <u val="none"/>
      <sz val="10.0"/>
      <color rgb="FF000000"/>
      <name val="Arial"/>
    </font>
    <font>
      <b val="0"/>
      <i val="0"/>
      <strike val="0"/>
      <u val="none"/>
      <sz val="10.0"/>
      <color rgb="FF000000"/>
      <name val="Arial"/>
    </font>
    <font>
      <b val="0"/>
      <i val="0"/>
      <strike val="0"/>
      <u val="none"/>
      <sz val="10.0"/>
      <color rgb="FF000000"/>
      <name val="Arial"/>
    </font>
    <font>
      <b val="0"/>
      <i val="0"/>
      <strike val="0"/>
      <u val="none"/>
      <sz val="14.0"/>
      <color rgb="FF000000"/>
      <name val="Arial"/>
    </font>
    <font>
      <b/>
      <i val="0"/>
      <strike val="0"/>
      <u val="none"/>
      <sz val="10.0"/>
      <color rgb="FF000000"/>
      <name val="Arial"/>
    </font>
    <font>
      <b val="0"/>
      <i val="0"/>
      <strike val="0"/>
      <u val="none"/>
      <sz val="12.0"/>
      <color rgb="FFFFFFFF"/>
      <name val="Arial"/>
    </font>
    <font>
      <b/>
      <i val="0"/>
      <strike val="0"/>
      <u val="none"/>
      <sz val="12.0"/>
      <color rgb="FFFFFFFF"/>
      <name val="Arial"/>
    </font>
    <font>
      <b val="0"/>
      <i val="0"/>
      <strike val="0"/>
      <u val="none"/>
      <sz val="10.0"/>
      <color rgb="FF000000"/>
      <name val="Arial"/>
    </font>
    <font>
      <b val="0"/>
      <i val="0"/>
      <strike val="0"/>
      <u val="none"/>
      <sz val="10.0"/>
      <color rgb="FF000000"/>
      <name val="Arial"/>
    </font>
    <font>
      <b val="0"/>
      <i val="0"/>
      <strike val="0"/>
      <u val="none"/>
      <sz val="14.0"/>
      <color rgb="FF000000"/>
      <name val="Arial"/>
    </font>
    <font>
      <b val="0"/>
      <i val="0"/>
      <strike val="0"/>
      <u val="none"/>
      <sz val="8.0"/>
      <color rgb="FF000000"/>
      <name val="Arial"/>
    </font>
    <font>
      <b/>
      <i val="0"/>
      <strike val="0"/>
      <u val="none"/>
      <sz val="14.0"/>
      <color rgb="FF000000"/>
      <name val="Arial"/>
    </font>
    <font>
      <b val="0"/>
      <i val="0"/>
      <strike val="0"/>
      <u val="none"/>
      <sz val="10.0"/>
      <color rgb="FF000000"/>
      <name val="Arial"/>
    </font>
    <font>
      <b val="0"/>
      <i val="0"/>
      <strike val="0"/>
      <u val="none"/>
      <sz val="14.0"/>
      <color rgb="FF000000"/>
      <name val="Arial"/>
    </font>
    <font>
      <b val="0"/>
      <i val="0"/>
      <strike val="0"/>
      <u val="none"/>
      <sz val="10.0"/>
      <color rgb="FF000000"/>
      <name val="Arial"/>
    </font>
    <font>
      <b val="0"/>
      <i val="0"/>
      <strike val="0"/>
      <u val="none"/>
      <sz val="10.0"/>
      <color rgb="FF000000"/>
      <name val="Arial"/>
    </font>
    <font>
      <b val="0"/>
      <i val="0"/>
      <strike val="0"/>
      <u val="none"/>
      <sz val="12.0"/>
      <color rgb="FFFFFFFF"/>
      <name val="Arial"/>
    </font>
    <font>
      <b val="0"/>
      <i val="0"/>
      <strike val="0"/>
      <u val="none"/>
      <sz val="10.0"/>
      <color rgb="FFFFFFFF"/>
      <name val="Arial"/>
    </font>
    <font>
      <b val="0"/>
      <i val="0"/>
      <strike val="0"/>
      <u val="none"/>
      <sz val="10.0"/>
      <color rgb="FF000000"/>
      <name val="Arial"/>
    </font>
    <font>
      <b val="0"/>
      <i val="0"/>
      <strike val="0"/>
      <u val="none"/>
      <sz val="10.0"/>
      <color rgb="FF000000"/>
      <name val="Arial"/>
    </font>
    <font>
      <b val="0"/>
      <i val="0"/>
      <strike val="0"/>
      <u val="none"/>
      <sz val="10.0"/>
      <color rgb="FF000000"/>
      <name val="Arial"/>
    </font>
    <font>
      <b/>
      <i val="0"/>
      <strike val="0"/>
      <u val="none"/>
      <sz val="12.0"/>
      <color rgb="FF000000"/>
      <name val="Arial"/>
    </font>
    <font>
      <b/>
      <i val="0"/>
      <strike val="0"/>
      <u val="none"/>
      <sz val="11.0"/>
      <color rgb="FF000000"/>
      <name val="Arial"/>
    </font>
    <font>
      <b val="0"/>
      <i val="0"/>
      <strike val="0"/>
      <u val="none"/>
      <sz val="10.0"/>
      <color rgb="FF000000"/>
      <name val="Arial"/>
    </font>
    <font>
      <b val="0"/>
      <i val="0"/>
      <strike val="0"/>
      <u val="none"/>
      <sz val="11.0"/>
      <color rgb="FF000000"/>
      <name val="Calibri"/>
    </font>
    <font>
      <b val="0"/>
      <i val="0"/>
      <strike val="0"/>
      <u val="none"/>
      <sz val="10.0"/>
      <color rgb="FF434343"/>
      <name val="Arial"/>
    </font>
    <font>
      <b val="0"/>
      <i val="0"/>
      <strike val="0"/>
      <u val="none"/>
      <sz val="12.0"/>
      <color rgb="FF000000"/>
      <name val="Arial"/>
    </font>
    <font>
      <b val="0"/>
      <i val="0"/>
      <strike val="0"/>
      <u val="none"/>
      <sz val="10.0"/>
      <color rgb="FF000000"/>
      <name val="Arial"/>
    </font>
    <font>
      <b/>
      <i val="0"/>
      <strike val="0"/>
      <u val="none"/>
      <sz val="10.0"/>
      <color rgb="FF000000"/>
      <name val="Arial"/>
    </font>
    <font>
      <b val="0"/>
      <i val="0"/>
      <strike val="0"/>
      <u val="none"/>
      <sz val="10.0"/>
      <color rgb="FFFFFFFF"/>
      <name val="Arial"/>
    </font>
    <font>
      <b/>
      <i val="0"/>
      <strike val="0"/>
      <u val="none"/>
      <sz val="12.0"/>
      <color rgb="FFFFFFFF"/>
      <name val="Calibri"/>
    </font>
    <font>
      <b val="0"/>
      <i val="0"/>
      <strike val="0"/>
      <u val="none"/>
      <sz val="10.0"/>
      <color rgb="FF000000"/>
      <name val="Arial"/>
    </font>
    <font>
      <b val="0"/>
      <i val="0"/>
      <strike val="0"/>
      <u val="none"/>
      <sz val="11.0"/>
      <color rgb="FFFFFFFF"/>
      <name val="Arial"/>
    </font>
    <font>
      <b val="0"/>
      <i val="0"/>
      <strike val="0"/>
      <u val="none"/>
      <sz val="10.0"/>
      <color rgb="FFFFFFFF"/>
      <name val="Arial"/>
    </font>
    <font>
      <b val="0"/>
      <i val="0"/>
      <strike val="0"/>
      <u val="none"/>
      <sz val="12.0"/>
      <color rgb="FF000000"/>
      <name val="Arial"/>
    </font>
    <font>
      <b/>
      <i val="0"/>
      <strike val="0"/>
      <u val="none"/>
      <sz val="10.0"/>
      <color rgb="FF000000"/>
      <name val="Arial"/>
    </font>
    <font>
      <b val="0"/>
      <i val="0"/>
      <strike val="0"/>
      <u val="none"/>
      <sz val="18.0"/>
      <color rgb="FF000000"/>
      <name val="Arial"/>
    </font>
    <font>
      <b/>
      <i val="0"/>
      <strike val="0"/>
      <u val="none"/>
      <sz val="14.0"/>
      <color rgb="FFFFFFFF"/>
      <name val="Arial"/>
    </font>
    <font>
      <b/>
      <i val="0"/>
      <strike val="0"/>
      <u val="none"/>
      <sz val="10.0"/>
      <color rgb="FF000000"/>
      <name val="Arial"/>
    </font>
    <font>
      <b/>
      <i val="0"/>
      <strike val="0"/>
      <u val="none"/>
      <sz val="10.0"/>
      <color rgb="FFFFFFFF"/>
      <name val="Arial"/>
    </font>
    <font>
      <b/>
      <i val="0"/>
      <strike val="0"/>
      <u val="none"/>
      <sz val="11.0"/>
      <color rgb="FF000000"/>
      <name val="Arial"/>
    </font>
    <font>
      <b val="0"/>
      <i val="0"/>
      <strike val="0"/>
      <u val="none"/>
      <sz val="10.0"/>
      <color rgb="FF434343"/>
      <name val="Arial"/>
    </font>
    <font>
      <b val="0"/>
      <i val="0"/>
      <strike val="0"/>
      <u val="none"/>
      <sz val="10.0"/>
      <color rgb="FF434343"/>
      <name val="Arial"/>
    </font>
    <font>
      <b val="0"/>
      <i val="0"/>
      <strike val="0"/>
      <u val="none"/>
      <sz val="10.0"/>
      <color rgb="FFFFFFFF"/>
      <name val="Arial"/>
    </font>
    <font>
      <b val="0"/>
      <i val="0"/>
      <strike val="0"/>
      <u val="none"/>
      <sz val="12.0"/>
      <color rgb="FF000000"/>
      <name val="Arial"/>
    </font>
    <font>
      <b val="0"/>
      <i val="0"/>
      <strike val="0"/>
      <u val="none"/>
      <sz val="12.0"/>
      <color rgb="FFFFFFFF"/>
      <name val="Arial"/>
    </font>
    <font>
      <b val="0"/>
      <i val="0"/>
      <strike val="0"/>
      <u val="none"/>
      <sz val="10.0"/>
      <color rgb="FF000000"/>
      <name val="Arial"/>
    </font>
    <font>
      <b/>
      <i val="0"/>
      <strike val="0"/>
      <u val="none"/>
      <sz val="11.0"/>
      <color rgb="FFFFFFFF"/>
      <name val="Arial"/>
    </font>
    <font>
      <b val="0"/>
      <i val="0"/>
      <strike val="0"/>
      <u val="none"/>
      <sz val="11.0"/>
      <color rgb="FF000000"/>
      <name val="Arial"/>
    </font>
    <font>
      <b val="0"/>
      <i val="0"/>
      <strike val="0"/>
      <u val="none"/>
      <sz val="10.0"/>
      <color rgb="FFFFFFFF"/>
      <name val="Arial"/>
    </font>
    <font>
      <b val="0"/>
      <i val="0"/>
      <strike val="0"/>
      <u val="none"/>
      <sz val="10.0"/>
      <color rgb="FF000000"/>
      <name val="Arial"/>
    </font>
    <font>
      <b val="0"/>
      <i val="0"/>
      <strike val="0"/>
      <u val="none"/>
      <sz val="11.0"/>
      <color rgb="FF010000"/>
      <name val="Arial"/>
    </font>
    <font>
      <b val="0"/>
      <i val="0"/>
      <strike val="0"/>
      <u val="none"/>
      <sz val="10.0"/>
      <color rgb="FFFFFFFF"/>
      <name val="Arial"/>
    </font>
    <font>
      <b val="0"/>
      <i val="0"/>
      <strike val="0"/>
      <u val="none"/>
      <sz val="11.0"/>
      <color rgb="FFFFFFFF"/>
      <name val="Arial"/>
    </font>
    <font>
      <b/>
      <i val="0"/>
      <strike val="0"/>
      <u val="none"/>
      <sz val="24.0"/>
      <color rgb="FFFFFFFF"/>
      <name val="Arial"/>
    </font>
    <font>
      <b/>
      <i val="0"/>
      <strike val="0"/>
      <u val="none"/>
      <sz val="14.0"/>
      <color rgb="FFFFFFFF"/>
      <name val="Arial"/>
    </font>
    <font>
      <b/>
      <i val="0"/>
      <strike val="0"/>
      <u val="none"/>
      <sz val="10.0"/>
      <color rgb="FF000000"/>
      <name val="Arial"/>
    </font>
    <font>
      <b val="0"/>
      <i val="0"/>
      <strike val="0"/>
      <u val="none"/>
      <sz val="10.0"/>
      <color rgb="FF000000"/>
      <name val="Arial"/>
    </font>
    <font>
      <b val="0"/>
      <i val="0"/>
      <strike val="0"/>
      <u val="none"/>
      <sz val="10.0"/>
      <color rgb="FF000000"/>
      <name val="Arial"/>
    </font>
    <font>
      <b val="0"/>
      <i val="0"/>
      <strike val="0"/>
      <u val="none"/>
      <sz val="10.0"/>
      <color rgb="FFFFFFFF"/>
      <name val="Arial"/>
    </font>
    <font>
      <b val="0"/>
      <i val="0"/>
      <strike val="0"/>
      <u val="none"/>
      <sz val="12.0"/>
      <color rgb="FFFFFFFF"/>
      <name val="Arial"/>
    </font>
    <font>
      <b val="0"/>
      <i val="0"/>
      <strike val="0"/>
      <u val="none"/>
      <sz val="11.0"/>
      <color rgb="FF000000"/>
      <name val="Arial"/>
    </font>
    <font>
      <b val="0"/>
      <i val="0"/>
      <strike val="0"/>
      <u val="none"/>
      <sz val="10.0"/>
      <color rgb="FF000000"/>
      <name val="Arial"/>
    </font>
    <font>
      <b val="0"/>
      <i val="0"/>
      <strike val="0"/>
      <u val="none"/>
      <sz val="11.0"/>
      <color rgb="FF000000"/>
      <name val="Arial"/>
    </font>
    <font>
      <b val="0"/>
      <i val="0"/>
      <strike val="0"/>
      <u val="none"/>
      <sz val="10.0"/>
      <color rgb="FF000000"/>
      <name val="Arial"/>
    </font>
    <font>
      <b/>
      <i val="0"/>
      <strike val="0"/>
      <u val="none"/>
      <sz val="12.0"/>
      <color rgb="FFFFFFFF"/>
      <name val="Arial"/>
    </font>
    <font>
      <b val="0"/>
      <i val="0"/>
      <strike val="0"/>
      <u val="none"/>
      <sz val="10.0"/>
      <color rgb="FF000000"/>
      <name val="Arial"/>
    </font>
    <font>
      <b val="0"/>
      <i val="0"/>
      <strike val="0"/>
      <u val="none"/>
      <sz val="11.0"/>
      <color rgb="FF000000"/>
      <name val="Arial"/>
    </font>
    <font>
      <b val="0"/>
      <i val="0"/>
      <strike val="0"/>
      <u val="none"/>
      <sz val="10.0"/>
      <color rgb="FFFFFFFF"/>
      <name val="Arial"/>
    </font>
    <font>
      <b val="0"/>
      <i val="0"/>
      <strike val="0"/>
      <u val="none"/>
      <sz val="10.0"/>
      <color rgb="FF000000"/>
      <name val="Arial"/>
    </font>
    <font>
      <b val="0"/>
      <i val="0"/>
      <strike val="0"/>
      <u val="none"/>
      <sz val="10.0"/>
      <color rgb="FF000000"/>
      <name val="Arial"/>
    </font>
    <font>
      <b val="0"/>
      <i val="0"/>
      <strike val="0"/>
      <u val="none"/>
      <sz val="11.0"/>
      <color rgb="FF000000"/>
      <name val="Arial"/>
    </font>
    <font>
      <b val="0"/>
      <i val="0"/>
      <strike val="0"/>
      <u val="none"/>
      <sz val="10.0"/>
      <color rgb="FFFFFFFF"/>
      <name val="Arial"/>
    </font>
    <font>
      <b/>
      <i val="0"/>
      <strike val="0"/>
      <u val="none"/>
      <sz val="36.0"/>
      <color rgb="FF002060"/>
      <name val="Arial"/>
    </font>
    <font>
      <b val="0"/>
      <i val="0"/>
      <strike val="0"/>
      <u val="none"/>
      <sz val="10.0"/>
      <color rgb="FF000000"/>
      <name val="Arial"/>
    </font>
    <font>
      <b/>
      <i val="0"/>
      <strike val="0"/>
      <u val="none"/>
      <sz val="12.0"/>
      <color rgb="FFFFFFFF"/>
      <name val="Arial"/>
    </font>
    <font>
      <b val="0"/>
      <i val="0"/>
      <strike val="0"/>
      <u val="none"/>
      <sz val="12.0"/>
      <color rgb="FFFFFFFF"/>
      <name val="Arial"/>
    </font>
    <font>
      <b val="0"/>
      <i val="0"/>
      <strike val="0"/>
      <u val="none"/>
      <sz val="11.0"/>
      <color rgb="FF000000"/>
      <name val="Arial"/>
    </font>
    <font>
      <b/>
      <i val="0"/>
      <strike val="0"/>
      <u val="none"/>
      <sz val="14.0"/>
      <color rgb="FFFF0000"/>
      <name val="Arial"/>
    </font>
    <font>
      <b val="0"/>
      <i val="0"/>
      <strike val="0"/>
      <u val="none"/>
      <sz val="11.0"/>
      <color rgb="FF000000"/>
      <name val="Arial"/>
    </font>
    <font>
      <b val="0"/>
      <i val="0"/>
      <strike val="0"/>
      <u val="none"/>
      <sz val="10.0"/>
      <color rgb="FF000000"/>
      <name val="Arial"/>
    </font>
    <font>
      <b/>
      <i val="0"/>
      <strike val="0"/>
      <u val="none"/>
      <sz val="10.0"/>
      <color rgb="FF000000"/>
      <name val="Arial"/>
    </font>
    <font>
      <b/>
      <i val="0"/>
      <strike val="0"/>
      <u val="none"/>
      <sz val="14.0"/>
      <color rgb="FFFF0000"/>
      <name val="Arial"/>
    </font>
    <font>
      <b/>
      <i val="0"/>
      <strike val="0"/>
      <u val="none"/>
      <sz val="10.0"/>
      <color rgb="FF000000"/>
      <name val="Arial"/>
    </font>
    <font>
      <b val="0"/>
      <i val="0"/>
      <strike val="0"/>
      <u val="none"/>
      <sz val="12.0"/>
      <color rgb="FFFFFFFF"/>
      <name val="Arial"/>
    </font>
    <font>
      <b/>
      <i val="0"/>
      <strike val="0"/>
      <u val="none"/>
      <sz val="14.0"/>
      <color rgb="FFFFFFFF"/>
      <name val="Arial"/>
    </font>
  </fonts>
  <fills count="502">
    <fill>
      <patternFill patternType="none"/>
    </fill>
    <fill>
      <patternFill patternType="gray125">
        <bgColor rgb="FFFFFFFF"/>
      </patternFill>
    </fill>
    <fill>
      <patternFill patternType="solid">
        <fgColor rgb="FFFFFFFF"/>
        <bgColor indexed="64"/>
      </patternFill>
    </fill>
    <fill>
      <patternFill patternType="solid">
        <fgColor rgb="FF073763"/>
        <bgColor indexed="64"/>
      </patternFill>
    </fill>
    <fill>
      <patternFill patternType="solid">
        <fgColor rgb="FF1C4587"/>
        <bgColor indexed="64"/>
      </patternFill>
    </fill>
    <fill>
      <patternFill patternType="solid">
        <fgColor rgb="FFDBEEF4"/>
        <bgColor indexed="64"/>
      </patternFill>
    </fill>
    <fill>
      <patternFill patternType="solid">
        <fgColor rgb="FFF2DBDB"/>
        <bgColor indexed="64"/>
      </patternFill>
    </fill>
    <fill>
      <patternFill patternType="solid">
        <fgColor rgb="FF073763"/>
        <bgColor indexed="64"/>
      </patternFill>
    </fill>
    <fill>
      <patternFill patternType="solid">
        <fgColor rgb="FF990000"/>
        <bgColor indexed="64"/>
      </patternFill>
    </fill>
    <fill>
      <patternFill patternType="solid">
        <fgColor rgb="FF666666"/>
        <bgColor indexed="64"/>
      </patternFill>
    </fill>
    <fill>
      <patternFill patternType="solid">
        <fgColor rgb="FF000000"/>
        <bgColor indexed="64"/>
      </patternFill>
    </fill>
    <fill>
      <patternFill patternType="solid">
        <fgColor rgb="FF073763"/>
        <bgColor indexed="64"/>
      </patternFill>
    </fill>
    <fill>
      <patternFill patternType="solid">
        <fgColor rgb="FF0B5394"/>
        <bgColor indexed="64"/>
      </patternFill>
    </fill>
    <fill>
      <patternFill patternType="solid">
        <fgColor rgb="FF073763"/>
        <bgColor indexed="64"/>
      </patternFill>
    </fill>
    <fill>
      <patternFill patternType="solid">
        <fgColor rgb="FFF2DBDB"/>
        <bgColor indexed="64"/>
      </patternFill>
    </fill>
    <fill>
      <patternFill patternType="solid">
        <fgColor rgb="FF0B5394"/>
        <bgColor indexed="64"/>
      </patternFill>
    </fill>
    <fill>
      <patternFill patternType="solid">
        <fgColor rgb="FFFFFFFF"/>
        <bgColor indexed="64"/>
      </patternFill>
    </fill>
    <fill>
      <patternFill patternType="solid">
        <fgColor rgb="FF073763"/>
        <bgColor indexed="64"/>
      </patternFill>
    </fill>
    <fill>
      <patternFill patternType="solid">
        <fgColor rgb="FF666666"/>
        <bgColor indexed="64"/>
      </patternFill>
    </fill>
    <fill>
      <patternFill patternType="solid">
        <fgColor rgb="FF666666"/>
        <bgColor indexed="64"/>
      </patternFill>
    </fill>
    <fill>
      <patternFill patternType="solid">
        <fgColor rgb="FFF3F3F3"/>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B5394"/>
        <bgColor indexed="64"/>
      </patternFill>
    </fill>
    <fill>
      <patternFill patternType="solid">
        <fgColor rgb="FF00B050"/>
        <bgColor indexed="64"/>
      </patternFill>
    </fill>
    <fill>
      <patternFill patternType="solid">
        <fgColor rgb="FF93CDDD"/>
        <bgColor indexed="64"/>
      </patternFill>
    </fill>
    <fill>
      <patternFill patternType="solid">
        <fgColor rgb="FF990000"/>
        <bgColor indexed="64"/>
      </patternFill>
    </fill>
    <fill>
      <patternFill patternType="solid">
        <fgColor rgb="FFF3F3F3"/>
        <bgColor indexed="64"/>
      </patternFill>
    </fill>
    <fill>
      <patternFill patternType="solid">
        <fgColor rgb="FF666666"/>
        <bgColor indexed="64"/>
      </patternFill>
    </fill>
    <fill>
      <patternFill patternType="solid">
        <fgColor rgb="FFFFFFFF"/>
        <bgColor indexed="64"/>
      </patternFill>
    </fill>
    <fill>
      <patternFill patternType="solid">
        <fgColor rgb="FFFFFFFF"/>
        <bgColor indexed="64"/>
      </patternFill>
    </fill>
    <fill>
      <patternFill patternType="solid">
        <fgColor rgb="FFC00000"/>
        <bgColor indexed="64"/>
      </patternFill>
    </fill>
    <fill>
      <patternFill patternType="solid">
        <fgColor rgb="FFCFE2F3"/>
        <bgColor indexed="64"/>
      </patternFill>
    </fill>
    <fill>
      <patternFill patternType="solid">
        <fgColor rgb="FF76A5AF"/>
        <bgColor indexed="64"/>
      </patternFill>
    </fill>
    <fill>
      <patternFill patternType="solid">
        <fgColor rgb="FF00B050"/>
        <bgColor indexed="64"/>
      </patternFill>
    </fill>
    <fill>
      <patternFill patternType="solid">
        <fgColor rgb="FFFFFFFF"/>
        <bgColor indexed="64"/>
      </patternFill>
    </fill>
    <fill>
      <patternFill patternType="solid">
        <fgColor rgb="FFFFFFFF"/>
        <bgColor indexed="64"/>
      </patternFill>
    </fill>
    <fill>
      <patternFill patternType="solid">
        <fgColor rgb="FFDBEEF4"/>
        <bgColor indexed="64"/>
      </patternFill>
    </fill>
    <fill>
      <patternFill patternType="solid">
        <fgColor rgb="FF00B0F0"/>
        <bgColor indexed="64"/>
      </patternFill>
    </fill>
    <fill>
      <patternFill patternType="solid">
        <fgColor rgb="FFFFFFFF"/>
        <bgColor indexed="64"/>
      </patternFill>
    </fill>
    <fill>
      <patternFill patternType="solid">
        <fgColor rgb="FF0B5394"/>
        <bgColor indexed="64"/>
      </patternFill>
    </fill>
    <fill>
      <patternFill patternType="solid">
        <fgColor rgb="FF76A5AF"/>
        <bgColor indexed="64"/>
      </patternFill>
    </fill>
    <fill>
      <patternFill patternType="solid">
        <fgColor rgb="FFC9DAF8"/>
        <bgColor indexed="64"/>
      </patternFill>
    </fill>
    <fill>
      <patternFill patternType="solid">
        <fgColor rgb="FF4BACC6"/>
        <bgColor indexed="64"/>
      </patternFill>
    </fill>
    <fill>
      <patternFill patternType="solid">
        <fgColor rgb="FFCFE2F3"/>
        <bgColor indexed="64"/>
      </patternFill>
    </fill>
    <fill>
      <patternFill patternType="solid">
        <fgColor rgb="FFCFE2F3"/>
        <bgColor indexed="64"/>
      </patternFill>
    </fill>
    <fill>
      <patternFill patternType="solid">
        <fgColor rgb="FFA64D79"/>
        <bgColor indexed="64"/>
      </patternFill>
    </fill>
    <fill>
      <patternFill patternType="solid">
        <fgColor rgb="FF92D050"/>
        <bgColor indexed="64"/>
      </patternFill>
    </fill>
    <fill>
      <patternFill patternType="solid">
        <fgColor rgb="FF7F7F7F"/>
        <bgColor indexed="64"/>
      </patternFill>
    </fill>
    <fill>
      <patternFill patternType="solid">
        <fgColor rgb="FFCC0000"/>
        <bgColor indexed="64"/>
      </patternFill>
    </fill>
    <fill>
      <patternFill patternType="solid">
        <fgColor rgb="FFFFC000"/>
        <bgColor indexed="64"/>
      </patternFill>
    </fill>
    <fill>
      <patternFill patternType="solid">
        <fgColor rgb="FFEBF1DE"/>
        <bgColor indexed="64"/>
      </patternFill>
    </fill>
    <fill>
      <patternFill patternType="solid">
        <fgColor rgb="FFFFFFFF"/>
        <bgColor indexed="64"/>
      </patternFill>
    </fill>
    <fill>
      <patternFill patternType="solid">
        <fgColor rgb="FFD9D9D9"/>
        <bgColor indexed="64"/>
      </patternFill>
    </fill>
    <fill>
      <patternFill patternType="solid">
        <fgColor rgb="FF20124D"/>
        <bgColor indexed="64"/>
      </patternFill>
    </fill>
    <fill>
      <patternFill patternType="solid">
        <fgColor rgb="FFD9D9D9"/>
        <bgColor indexed="64"/>
      </patternFill>
    </fill>
    <fill>
      <patternFill patternType="solid">
        <fgColor rgb="FF000000"/>
        <bgColor indexed="64"/>
      </patternFill>
    </fill>
    <fill>
      <patternFill patternType="solid">
        <fgColor rgb="FF6AA84F"/>
        <bgColor indexed="64"/>
      </patternFill>
    </fill>
    <fill>
      <patternFill patternType="solid">
        <fgColor rgb="FFB7B7B7"/>
        <bgColor indexed="64"/>
      </patternFill>
    </fill>
    <fill>
      <patternFill patternType="solid">
        <fgColor rgb="FF00B050"/>
        <bgColor indexed="64"/>
      </patternFill>
    </fill>
    <fill>
      <patternFill patternType="solid">
        <fgColor rgb="FF000000"/>
        <bgColor indexed="64"/>
      </patternFill>
    </fill>
    <fill>
      <patternFill patternType="solid">
        <fgColor rgb="FF0B5394"/>
        <bgColor indexed="64"/>
      </patternFill>
    </fill>
    <fill>
      <patternFill patternType="solid">
        <fgColor rgb="FFEFEFEF"/>
        <bgColor indexed="64"/>
      </patternFill>
    </fill>
    <fill>
      <patternFill patternType="solid">
        <fgColor rgb="FFF3F3F3"/>
        <bgColor indexed="64"/>
      </patternFill>
    </fill>
    <fill>
      <patternFill patternType="solid">
        <fgColor rgb="FF00B0F0"/>
        <bgColor indexed="64"/>
      </patternFill>
    </fill>
    <fill>
      <patternFill patternType="solid">
        <fgColor rgb="FF8E7CC3"/>
        <bgColor indexed="64"/>
      </patternFill>
    </fill>
    <fill>
      <patternFill patternType="solid">
        <fgColor rgb="FFFFFFFF"/>
        <bgColor indexed="64"/>
      </patternFill>
    </fill>
    <fill>
      <patternFill patternType="solid">
        <fgColor rgb="FF000000"/>
        <bgColor indexed="64"/>
      </patternFill>
    </fill>
    <fill>
      <patternFill patternType="solid">
        <fgColor rgb="FFF3F3F3"/>
        <bgColor indexed="64"/>
      </patternFill>
    </fill>
    <fill>
      <patternFill patternType="solid">
        <fgColor rgb="FF595959"/>
        <bgColor indexed="64"/>
      </patternFill>
    </fill>
    <fill>
      <patternFill patternType="solid">
        <fgColor rgb="FFFFFFFF"/>
        <bgColor indexed="64"/>
      </patternFill>
    </fill>
    <fill>
      <patternFill patternType="solid">
        <fgColor rgb="FFFFFFFF"/>
        <bgColor indexed="64"/>
      </patternFill>
    </fill>
    <fill>
      <patternFill patternType="solid">
        <fgColor rgb="FFDBEEF4"/>
        <bgColor indexed="64"/>
      </patternFill>
    </fill>
    <fill>
      <patternFill patternType="solid">
        <fgColor rgb="FF00B050"/>
        <bgColor indexed="64"/>
      </patternFill>
    </fill>
    <fill>
      <patternFill patternType="solid">
        <fgColor rgb="FFC27BA0"/>
        <bgColor indexed="64"/>
      </patternFill>
    </fill>
    <fill>
      <patternFill patternType="solid">
        <fgColor rgb="FFFFFFFF"/>
        <bgColor indexed="64"/>
      </patternFill>
    </fill>
    <fill>
      <patternFill patternType="solid">
        <fgColor rgb="FF93C47D"/>
        <bgColor indexed="64"/>
      </patternFill>
    </fill>
    <fill>
      <patternFill patternType="solid">
        <fgColor rgb="FF4BACC6"/>
        <bgColor indexed="64"/>
      </patternFill>
    </fill>
    <fill>
      <patternFill patternType="solid">
        <fgColor rgb="FFFFFFFF"/>
        <bgColor indexed="64"/>
      </patternFill>
    </fill>
    <fill>
      <patternFill patternType="solid">
        <fgColor rgb="FF00B050"/>
        <bgColor indexed="64"/>
      </patternFill>
    </fill>
    <fill>
      <patternFill patternType="solid">
        <fgColor rgb="FF76A5AF"/>
        <bgColor indexed="64"/>
      </patternFill>
    </fill>
    <fill>
      <patternFill patternType="solid">
        <fgColor rgb="FFFFFFFF"/>
        <bgColor indexed="64"/>
      </patternFill>
    </fill>
    <fill>
      <patternFill patternType="solid">
        <fgColor rgb="FFD0E0E3"/>
        <bgColor indexed="64"/>
      </patternFill>
    </fill>
    <fill>
      <patternFill patternType="solid">
        <fgColor rgb="FF073763"/>
        <bgColor indexed="64"/>
      </patternFill>
    </fill>
    <fill>
      <patternFill patternType="solid">
        <fgColor rgb="FF073763"/>
        <bgColor indexed="64"/>
      </patternFill>
    </fill>
    <fill>
      <patternFill patternType="solid">
        <fgColor rgb="FF073763"/>
        <bgColor indexed="64"/>
      </patternFill>
    </fill>
    <fill>
      <patternFill patternType="solid">
        <fgColor rgb="FFC27BA0"/>
        <bgColor indexed="64"/>
      </patternFill>
    </fill>
    <fill>
      <patternFill patternType="solid">
        <fgColor rgb="FF073763"/>
        <bgColor indexed="64"/>
      </patternFill>
    </fill>
    <fill>
      <patternFill patternType="solid">
        <fgColor rgb="FFFFFFFF"/>
        <bgColor indexed="64"/>
      </patternFill>
    </fill>
    <fill>
      <patternFill patternType="solid">
        <fgColor rgb="FFF3F3F3"/>
        <bgColor indexed="64"/>
      </patternFill>
    </fill>
    <fill>
      <patternFill patternType="solid">
        <fgColor rgb="FF4BACC6"/>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20124D"/>
        <bgColor indexed="64"/>
      </patternFill>
    </fill>
    <fill>
      <patternFill patternType="solid">
        <fgColor rgb="FF000000"/>
        <bgColor indexed="64"/>
      </patternFill>
    </fill>
    <fill>
      <patternFill patternType="solid">
        <fgColor rgb="FFFFFFFF"/>
        <bgColor indexed="64"/>
      </patternFill>
    </fill>
    <fill>
      <patternFill patternType="solid">
        <fgColor rgb="FFDBEEF4"/>
        <bgColor indexed="64"/>
      </patternFill>
    </fill>
    <fill>
      <patternFill patternType="solid">
        <fgColor rgb="FF073763"/>
        <bgColor indexed="64"/>
      </patternFill>
    </fill>
    <fill>
      <patternFill patternType="solid">
        <fgColor rgb="FFD9D9D9"/>
        <bgColor indexed="64"/>
      </patternFill>
    </fill>
    <fill>
      <patternFill patternType="solid">
        <fgColor rgb="FFFFFFFF"/>
        <bgColor indexed="64"/>
      </patternFill>
    </fill>
    <fill>
      <patternFill patternType="solid">
        <fgColor rgb="FFFFFFFF"/>
        <bgColor indexed="64"/>
      </patternFill>
    </fill>
    <fill>
      <patternFill patternType="solid">
        <fgColor rgb="FF666666"/>
        <bgColor indexed="64"/>
      </patternFill>
    </fill>
    <fill>
      <patternFill patternType="solid">
        <fgColor rgb="FFFFFFFF"/>
        <bgColor indexed="64"/>
      </patternFill>
    </fill>
    <fill>
      <patternFill patternType="solid">
        <fgColor rgb="FF00B0F0"/>
        <bgColor indexed="64"/>
      </patternFill>
    </fill>
    <fill>
      <patternFill patternType="solid">
        <fgColor rgb="FF666666"/>
        <bgColor indexed="64"/>
      </patternFill>
    </fill>
    <fill>
      <patternFill patternType="solid">
        <fgColor rgb="FFEFEFEF"/>
        <bgColor indexed="64"/>
      </patternFill>
    </fill>
    <fill>
      <patternFill patternType="solid">
        <fgColor rgb="FF666666"/>
        <bgColor indexed="64"/>
      </patternFill>
    </fill>
    <fill>
      <patternFill patternType="solid">
        <fgColor rgb="FFFFFFFF"/>
        <bgColor indexed="64"/>
      </patternFill>
    </fill>
    <fill>
      <patternFill patternType="solid">
        <fgColor rgb="FFFFFFFF"/>
        <bgColor indexed="64"/>
      </patternFill>
    </fill>
    <fill>
      <patternFill patternType="solid">
        <fgColor rgb="FFF1C232"/>
        <bgColor indexed="64"/>
      </patternFill>
    </fill>
    <fill>
      <patternFill patternType="solid">
        <fgColor rgb="FFF2DBDB"/>
        <bgColor indexed="64"/>
      </patternFill>
    </fill>
    <fill>
      <patternFill patternType="solid">
        <fgColor rgb="FF20124D"/>
        <bgColor indexed="64"/>
      </patternFill>
    </fill>
    <fill>
      <patternFill patternType="solid">
        <fgColor rgb="FF7992B1"/>
        <bgColor indexed="64"/>
      </patternFill>
    </fill>
    <fill>
      <patternFill patternType="solid">
        <fgColor rgb="FF595959"/>
        <bgColor indexed="64"/>
      </patternFill>
    </fill>
    <fill>
      <patternFill patternType="solid">
        <fgColor rgb="FF0B5394"/>
        <bgColor indexed="64"/>
      </patternFill>
    </fill>
    <fill>
      <patternFill patternType="solid">
        <fgColor rgb="FFC9DAF8"/>
        <bgColor indexed="64"/>
      </patternFill>
    </fill>
    <fill>
      <patternFill patternType="solid">
        <fgColor rgb="FF00B050"/>
        <bgColor indexed="64"/>
      </patternFill>
    </fill>
    <fill>
      <patternFill patternType="solid">
        <fgColor rgb="FF4BACC6"/>
        <bgColor indexed="64"/>
      </patternFill>
    </fill>
    <fill>
      <patternFill patternType="solid">
        <fgColor rgb="FF8064A2"/>
        <bgColor indexed="64"/>
      </patternFill>
    </fill>
    <fill>
      <patternFill patternType="solid">
        <fgColor rgb="FF666666"/>
        <bgColor indexed="64"/>
      </patternFill>
    </fill>
    <fill>
      <patternFill patternType="solid">
        <fgColor rgb="FF073763"/>
        <bgColor indexed="64"/>
      </patternFill>
    </fill>
    <fill>
      <patternFill patternType="solid">
        <fgColor rgb="FF00B050"/>
        <bgColor indexed="64"/>
      </patternFill>
    </fill>
    <fill>
      <patternFill patternType="solid">
        <fgColor rgb="FFCFE2F3"/>
        <bgColor indexed="64"/>
      </patternFill>
    </fill>
    <fill>
      <patternFill patternType="solid">
        <fgColor rgb="FF00B050"/>
        <bgColor indexed="64"/>
      </patternFill>
    </fill>
    <fill>
      <patternFill patternType="solid">
        <fgColor rgb="FF666666"/>
        <bgColor indexed="64"/>
      </patternFill>
    </fill>
    <fill>
      <patternFill patternType="solid">
        <fgColor rgb="FF4BACC6"/>
        <bgColor indexed="64"/>
      </patternFill>
    </fill>
    <fill>
      <patternFill patternType="solid">
        <fgColor rgb="FFD9D9D9"/>
        <bgColor indexed="64"/>
      </patternFill>
    </fill>
    <fill>
      <patternFill patternType="solid">
        <fgColor rgb="FFFFFFFF"/>
        <bgColor indexed="64"/>
      </patternFill>
    </fill>
    <fill>
      <patternFill patternType="solid">
        <fgColor rgb="FF073763"/>
        <bgColor indexed="64"/>
      </patternFill>
    </fill>
    <fill>
      <patternFill patternType="solid">
        <fgColor rgb="FFDBEEF4"/>
        <bgColor indexed="64"/>
      </patternFill>
    </fill>
    <fill>
      <patternFill patternType="solid">
        <fgColor rgb="FF1C4587"/>
        <bgColor indexed="64"/>
      </patternFill>
    </fill>
    <fill>
      <patternFill patternType="solid">
        <fgColor rgb="FFFFFFFF"/>
        <bgColor indexed="64"/>
      </patternFill>
    </fill>
    <fill>
      <patternFill patternType="solid">
        <fgColor rgb="FF00B0F0"/>
        <bgColor indexed="64"/>
      </patternFill>
    </fill>
    <fill>
      <patternFill patternType="solid">
        <fgColor rgb="FFDBEEF4"/>
        <bgColor indexed="64"/>
      </patternFill>
    </fill>
    <fill>
      <patternFill patternType="solid">
        <fgColor rgb="FF073763"/>
        <bgColor indexed="64"/>
      </patternFill>
    </fill>
    <fill>
      <patternFill patternType="solid">
        <fgColor rgb="FFDBEEF4"/>
        <bgColor indexed="64"/>
      </patternFill>
    </fill>
    <fill>
      <patternFill patternType="solid">
        <fgColor rgb="FF073763"/>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B0F0"/>
        <bgColor indexed="64"/>
      </patternFill>
    </fill>
    <fill>
      <patternFill patternType="solid">
        <fgColor rgb="FFEBF1DE"/>
        <bgColor indexed="64"/>
      </patternFill>
    </fill>
    <fill>
      <patternFill patternType="solid">
        <fgColor rgb="FFDBEEF4"/>
        <bgColor indexed="64"/>
      </patternFill>
    </fill>
    <fill>
      <patternFill patternType="solid">
        <fgColor rgb="FF93CDDD"/>
        <bgColor indexed="64"/>
      </patternFill>
    </fill>
    <fill>
      <patternFill patternType="solid">
        <fgColor rgb="FFFFFFFF"/>
        <bgColor indexed="64"/>
      </patternFill>
    </fill>
    <fill>
      <patternFill patternType="solid">
        <fgColor rgb="FFFFFFFF"/>
        <bgColor indexed="64"/>
      </patternFill>
    </fill>
    <fill>
      <patternFill patternType="solid">
        <fgColor rgb="FFDBEEF4"/>
        <bgColor indexed="64"/>
      </patternFill>
    </fill>
    <fill>
      <patternFill patternType="solid">
        <fgColor rgb="FFFFFFFF"/>
        <bgColor indexed="64"/>
      </patternFill>
    </fill>
    <fill>
      <patternFill patternType="solid">
        <fgColor rgb="FFFFFFFF"/>
        <bgColor indexed="64"/>
      </patternFill>
    </fill>
    <fill>
      <patternFill patternType="solid">
        <fgColor rgb="FF7F7F7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073763"/>
        <bgColor indexed="64"/>
      </patternFill>
    </fill>
    <fill>
      <patternFill patternType="solid">
        <fgColor rgb="FFE06666"/>
        <bgColor indexed="64"/>
      </patternFill>
    </fill>
    <fill>
      <patternFill patternType="solid">
        <fgColor rgb="FF8E7CC3"/>
        <bgColor indexed="64"/>
      </patternFill>
    </fill>
    <fill>
      <patternFill patternType="solid">
        <fgColor rgb="FF0B5394"/>
        <bgColor indexed="64"/>
      </patternFill>
    </fill>
    <fill>
      <patternFill patternType="solid">
        <fgColor rgb="FF00B050"/>
        <bgColor indexed="64"/>
      </patternFill>
    </fill>
    <fill>
      <patternFill patternType="solid">
        <fgColor rgb="FF93C47D"/>
        <bgColor indexed="64"/>
      </patternFill>
    </fill>
    <fill>
      <patternFill patternType="solid">
        <fgColor rgb="FF1C4587"/>
        <bgColor indexed="64"/>
      </patternFill>
    </fill>
    <fill>
      <patternFill patternType="solid">
        <fgColor rgb="FFFFFFFF"/>
        <bgColor indexed="64"/>
      </patternFill>
    </fill>
    <fill>
      <patternFill patternType="solid">
        <fgColor rgb="FF4BACC6"/>
        <bgColor indexed="64"/>
      </patternFill>
    </fill>
    <fill>
      <patternFill patternType="solid">
        <fgColor rgb="FF8E7CC3"/>
        <bgColor indexed="64"/>
      </patternFill>
    </fill>
    <fill>
      <patternFill patternType="solid">
        <fgColor rgb="FFFFFFFF"/>
        <bgColor indexed="64"/>
      </patternFill>
    </fill>
    <fill>
      <patternFill patternType="solid">
        <fgColor rgb="FFFFFFFF"/>
        <bgColor indexed="64"/>
      </patternFill>
    </fill>
    <fill>
      <patternFill patternType="solid">
        <fgColor rgb="FFCFE2F3"/>
        <bgColor indexed="64"/>
      </patternFill>
    </fill>
    <fill>
      <patternFill patternType="solid">
        <fgColor rgb="FF666666"/>
        <bgColor indexed="64"/>
      </patternFill>
    </fill>
    <fill>
      <patternFill patternType="solid">
        <fgColor rgb="FFDBEEF4"/>
        <bgColor indexed="64"/>
      </patternFill>
    </fill>
    <fill>
      <patternFill patternType="solid">
        <fgColor rgb="FFFF9933"/>
        <bgColor indexed="64"/>
      </patternFill>
    </fill>
    <fill>
      <patternFill patternType="solid">
        <fgColor rgb="FF00B050"/>
        <bgColor indexed="64"/>
      </patternFill>
    </fill>
    <fill>
      <patternFill patternType="solid">
        <fgColor rgb="FFFFFFFF"/>
        <bgColor indexed="64"/>
      </patternFill>
    </fill>
    <fill>
      <patternFill patternType="solid">
        <fgColor rgb="FFFF9933"/>
        <bgColor indexed="64"/>
      </patternFill>
    </fill>
    <fill>
      <patternFill patternType="solid">
        <fgColor rgb="FF20124D"/>
        <bgColor indexed="64"/>
      </patternFill>
    </fill>
    <fill>
      <patternFill patternType="solid">
        <fgColor rgb="FFF3F3F3"/>
        <bgColor indexed="64"/>
      </patternFill>
    </fill>
    <fill>
      <patternFill patternType="solid">
        <fgColor rgb="FF00B050"/>
        <bgColor indexed="64"/>
      </patternFill>
    </fill>
    <fill>
      <patternFill patternType="solid">
        <fgColor rgb="FF00B050"/>
        <bgColor indexed="64"/>
      </patternFill>
    </fill>
    <fill>
      <patternFill patternType="solid">
        <fgColor rgb="FFDBEEF4"/>
        <bgColor indexed="64"/>
      </patternFill>
    </fill>
    <fill>
      <patternFill patternType="solid">
        <fgColor rgb="FFF2DBDB"/>
        <bgColor indexed="64"/>
      </patternFill>
    </fill>
    <fill>
      <patternFill patternType="solid">
        <fgColor rgb="FF8E7CC3"/>
        <bgColor indexed="64"/>
      </patternFill>
    </fill>
    <fill>
      <patternFill patternType="solid">
        <fgColor rgb="FF1C4587"/>
        <bgColor indexed="64"/>
      </patternFill>
    </fill>
    <fill>
      <patternFill patternType="solid">
        <fgColor rgb="FFDBEEF4"/>
        <bgColor indexed="64"/>
      </patternFill>
    </fill>
    <fill>
      <patternFill patternType="solid">
        <fgColor rgb="FF0B5394"/>
        <bgColor indexed="64"/>
      </patternFill>
    </fill>
    <fill>
      <patternFill patternType="solid">
        <fgColor rgb="FFFFFFFF"/>
        <bgColor indexed="64"/>
      </patternFill>
    </fill>
    <fill>
      <patternFill patternType="solid">
        <fgColor rgb="FF93C47D"/>
        <bgColor indexed="64"/>
      </patternFill>
    </fill>
    <fill>
      <patternFill patternType="solid">
        <fgColor rgb="FF073763"/>
        <bgColor indexed="64"/>
      </patternFill>
    </fill>
    <fill>
      <patternFill patternType="solid">
        <fgColor rgb="FF073763"/>
        <bgColor indexed="64"/>
      </patternFill>
    </fill>
    <fill>
      <patternFill patternType="solid">
        <fgColor rgb="FFFFFFFF"/>
        <bgColor indexed="64"/>
      </patternFill>
    </fill>
    <fill>
      <patternFill patternType="solid">
        <fgColor rgb="FF93CDDD"/>
        <bgColor indexed="64"/>
      </patternFill>
    </fill>
    <fill>
      <patternFill patternType="solid">
        <fgColor rgb="FFCCCCCC"/>
        <bgColor indexed="64"/>
      </patternFill>
    </fill>
    <fill>
      <patternFill patternType="solid">
        <fgColor rgb="FF00B050"/>
        <bgColor indexed="64"/>
      </patternFill>
    </fill>
    <fill>
      <patternFill patternType="solid">
        <fgColor rgb="FFFFFFFF"/>
        <bgColor indexed="64"/>
      </patternFill>
    </fill>
    <fill>
      <patternFill patternType="solid">
        <fgColor rgb="FF00B050"/>
        <bgColor indexed="64"/>
      </patternFill>
    </fill>
    <fill>
      <patternFill patternType="solid">
        <fgColor rgb="FF93CDDD"/>
        <bgColor indexed="64"/>
      </patternFill>
    </fill>
    <fill>
      <patternFill patternType="solid">
        <fgColor rgb="FFD9D9D9"/>
        <bgColor indexed="64"/>
      </patternFill>
    </fill>
    <fill>
      <patternFill patternType="solid">
        <fgColor rgb="FFEBF1DE"/>
        <bgColor indexed="64"/>
      </patternFill>
    </fill>
    <fill>
      <patternFill patternType="solid">
        <fgColor rgb="FFFFFFFF"/>
        <bgColor indexed="64"/>
      </patternFill>
    </fill>
    <fill>
      <patternFill patternType="solid">
        <fgColor rgb="FF00B050"/>
        <bgColor indexed="64"/>
      </patternFill>
    </fill>
    <fill>
      <patternFill patternType="solid">
        <fgColor rgb="FFFFF2CC"/>
        <bgColor indexed="64"/>
      </patternFill>
    </fill>
    <fill>
      <patternFill patternType="solid">
        <fgColor rgb="FFCFE2F3"/>
        <bgColor indexed="64"/>
      </patternFill>
    </fill>
    <fill>
      <patternFill patternType="solid">
        <fgColor rgb="FFE06666"/>
        <bgColor indexed="64"/>
      </patternFill>
    </fill>
    <fill>
      <patternFill patternType="solid">
        <fgColor rgb="FFFFFFFF"/>
        <bgColor indexed="64"/>
      </patternFill>
    </fill>
    <fill>
      <patternFill patternType="solid">
        <fgColor rgb="FF0B5394"/>
        <bgColor indexed="64"/>
      </patternFill>
    </fill>
    <fill>
      <patternFill patternType="solid">
        <fgColor rgb="FFCCCCCC"/>
        <bgColor indexed="64"/>
      </patternFill>
    </fill>
    <fill>
      <patternFill patternType="solid">
        <fgColor rgb="FFFFFFFF"/>
        <bgColor indexed="64"/>
      </patternFill>
    </fill>
    <fill>
      <patternFill patternType="solid">
        <fgColor rgb="FFFFFFFF"/>
        <bgColor indexed="64"/>
      </patternFill>
    </fill>
    <fill>
      <patternFill patternType="solid">
        <fgColor rgb="FF4BACC6"/>
        <bgColor indexed="64"/>
      </patternFill>
    </fill>
    <fill>
      <patternFill patternType="solid">
        <fgColor rgb="FFB7B7B7"/>
        <bgColor indexed="64"/>
      </patternFill>
    </fill>
    <fill>
      <patternFill patternType="solid">
        <fgColor rgb="FFA64D79"/>
        <bgColor indexed="64"/>
      </patternFill>
    </fill>
    <fill>
      <patternFill patternType="solid">
        <fgColor rgb="FFBF9000"/>
        <bgColor indexed="64"/>
      </patternFill>
    </fill>
    <fill>
      <patternFill patternType="solid">
        <fgColor rgb="FF0B5394"/>
        <bgColor indexed="64"/>
      </patternFill>
    </fill>
    <fill>
      <patternFill patternType="solid">
        <fgColor rgb="FFDBEEF4"/>
        <bgColor indexed="64"/>
      </patternFill>
    </fill>
    <fill>
      <patternFill patternType="solid">
        <fgColor rgb="FF93C47D"/>
        <bgColor indexed="64"/>
      </patternFill>
    </fill>
    <fill>
      <patternFill patternType="solid">
        <fgColor rgb="FFFFFFFF"/>
        <bgColor indexed="64"/>
      </patternFill>
    </fill>
    <fill>
      <patternFill patternType="solid">
        <fgColor rgb="FFC9DAF8"/>
        <bgColor indexed="64"/>
      </patternFill>
    </fill>
    <fill>
      <patternFill patternType="solid">
        <fgColor rgb="FF92D050"/>
        <bgColor indexed="64"/>
      </patternFill>
    </fill>
    <fill>
      <patternFill patternType="solid">
        <fgColor rgb="FFFFFFFF"/>
        <bgColor indexed="64"/>
      </patternFill>
    </fill>
    <fill>
      <patternFill patternType="solid">
        <fgColor rgb="FFFFE599"/>
        <bgColor indexed="64"/>
      </patternFill>
    </fill>
    <fill>
      <patternFill patternType="solid">
        <fgColor rgb="FF000000"/>
        <bgColor indexed="64"/>
      </patternFill>
    </fill>
    <fill>
      <patternFill patternType="solid">
        <fgColor rgb="FF073763"/>
        <bgColor indexed="64"/>
      </patternFill>
    </fill>
    <fill>
      <patternFill patternType="solid">
        <fgColor rgb="FFCFE2F3"/>
        <bgColor indexed="64"/>
      </patternFill>
    </fill>
    <fill>
      <patternFill patternType="solid">
        <fgColor rgb="FFFFFFFF"/>
        <bgColor indexed="64"/>
      </patternFill>
    </fill>
    <fill>
      <patternFill patternType="solid">
        <fgColor rgb="FFFFC000"/>
        <bgColor indexed="64"/>
      </patternFill>
    </fill>
    <fill>
      <patternFill patternType="solid">
        <fgColor rgb="FF4A86E8"/>
        <bgColor indexed="64"/>
      </patternFill>
    </fill>
    <fill>
      <patternFill patternType="solid">
        <fgColor rgb="FF8E7CC3"/>
        <bgColor indexed="64"/>
      </patternFill>
    </fill>
    <fill>
      <patternFill patternType="solid">
        <fgColor rgb="FFCFE2F3"/>
        <bgColor indexed="64"/>
      </patternFill>
    </fill>
    <fill>
      <patternFill patternType="solid">
        <fgColor rgb="FFF3F3F3"/>
        <bgColor indexed="64"/>
      </patternFill>
    </fill>
    <fill>
      <patternFill patternType="solid">
        <fgColor rgb="FF00B0F0"/>
        <bgColor indexed="64"/>
      </patternFill>
    </fill>
    <fill>
      <patternFill patternType="solid">
        <fgColor rgb="FF93CDDD"/>
        <bgColor indexed="64"/>
      </patternFill>
    </fill>
    <fill>
      <patternFill patternType="solid">
        <fgColor rgb="FF0B5394"/>
        <bgColor indexed="64"/>
      </patternFill>
    </fill>
    <fill>
      <patternFill patternType="solid">
        <fgColor rgb="FFDBEEF4"/>
        <bgColor indexed="64"/>
      </patternFill>
    </fill>
    <fill>
      <patternFill patternType="solid">
        <fgColor rgb="FFF2DBDB"/>
        <bgColor indexed="64"/>
      </patternFill>
    </fill>
    <fill>
      <patternFill patternType="solid">
        <fgColor rgb="FFEFEFEF"/>
        <bgColor indexed="64"/>
      </patternFill>
    </fill>
    <fill>
      <patternFill patternType="solid">
        <fgColor rgb="FF073763"/>
        <bgColor indexed="64"/>
      </patternFill>
    </fill>
    <fill>
      <patternFill patternType="solid">
        <fgColor rgb="FF073763"/>
        <bgColor indexed="64"/>
      </patternFill>
    </fill>
    <fill>
      <patternFill patternType="solid">
        <fgColor rgb="FF00B0F0"/>
        <bgColor indexed="64"/>
      </patternFill>
    </fill>
    <fill>
      <patternFill patternType="solid">
        <fgColor rgb="FFCFE2F3"/>
        <bgColor indexed="64"/>
      </patternFill>
    </fill>
    <fill>
      <patternFill patternType="solid">
        <fgColor rgb="FFE06666"/>
        <bgColor indexed="64"/>
      </patternFill>
    </fill>
    <fill>
      <patternFill patternType="solid">
        <fgColor rgb="FF00B0F0"/>
        <bgColor indexed="64"/>
      </patternFill>
    </fill>
    <fill>
      <patternFill patternType="solid">
        <fgColor rgb="FF93CDDD"/>
        <bgColor indexed="64"/>
      </patternFill>
    </fill>
    <fill>
      <patternFill patternType="solid">
        <fgColor rgb="FFDBEEF4"/>
        <bgColor indexed="64"/>
      </patternFill>
    </fill>
    <fill>
      <patternFill patternType="solid">
        <fgColor rgb="FFCCCCCC"/>
        <bgColor indexed="64"/>
      </patternFill>
    </fill>
    <fill>
      <patternFill patternType="solid">
        <fgColor rgb="FF073763"/>
        <bgColor indexed="64"/>
      </patternFill>
    </fill>
    <fill>
      <patternFill patternType="solid">
        <fgColor rgb="FFFFFFFF"/>
        <bgColor indexed="64"/>
      </patternFill>
    </fill>
    <fill>
      <patternFill patternType="solid">
        <fgColor rgb="FF0B5394"/>
        <bgColor indexed="64"/>
      </patternFill>
    </fill>
    <fill>
      <patternFill patternType="solid">
        <fgColor rgb="FFFF9933"/>
        <bgColor indexed="64"/>
      </patternFill>
    </fill>
    <fill>
      <patternFill patternType="solid">
        <fgColor rgb="FFDBEEF4"/>
        <bgColor indexed="64"/>
      </patternFill>
    </fill>
    <fill>
      <patternFill patternType="solid">
        <fgColor rgb="FF666666"/>
        <bgColor indexed="64"/>
      </patternFill>
    </fill>
    <fill>
      <patternFill patternType="solid">
        <fgColor rgb="FFF1C232"/>
        <bgColor indexed="64"/>
      </patternFill>
    </fill>
    <fill>
      <patternFill patternType="solid">
        <fgColor rgb="FFFFFFFF"/>
        <bgColor indexed="64"/>
      </patternFill>
    </fill>
    <fill>
      <patternFill patternType="solid">
        <fgColor rgb="FFFFFFFF"/>
        <bgColor indexed="64"/>
      </patternFill>
    </fill>
    <fill>
      <patternFill patternType="solid">
        <fgColor rgb="FFE06666"/>
        <bgColor indexed="64"/>
      </patternFill>
    </fill>
    <fill>
      <patternFill patternType="solid">
        <fgColor rgb="FF93C47D"/>
        <bgColor indexed="64"/>
      </patternFill>
    </fill>
    <fill>
      <patternFill patternType="solid">
        <fgColor rgb="FF0B5394"/>
        <bgColor indexed="64"/>
      </patternFill>
    </fill>
    <fill>
      <patternFill patternType="solid">
        <fgColor rgb="FFFFFFFF"/>
        <bgColor indexed="64"/>
      </patternFill>
    </fill>
    <fill>
      <patternFill patternType="solid">
        <fgColor rgb="FFD9D9D9"/>
        <bgColor indexed="64"/>
      </patternFill>
    </fill>
    <fill>
      <patternFill patternType="solid">
        <fgColor rgb="FFDBEEF4"/>
        <bgColor indexed="64"/>
      </patternFill>
    </fill>
    <fill>
      <patternFill patternType="solid">
        <fgColor rgb="FF92D050"/>
        <bgColor indexed="64"/>
      </patternFill>
    </fill>
    <fill>
      <patternFill patternType="solid">
        <fgColor rgb="FFC3D69B"/>
        <bgColor indexed="64"/>
      </patternFill>
    </fill>
    <fill>
      <patternFill patternType="solid">
        <fgColor rgb="FFE06666"/>
        <bgColor indexed="64"/>
      </patternFill>
    </fill>
    <fill>
      <patternFill patternType="solid">
        <fgColor rgb="FFCFE2F3"/>
        <bgColor indexed="64"/>
      </patternFill>
    </fill>
    <fill>
      <patternFill patternType="solid">
        <fgColor rgb="FF0B5394"/>
        <bgColor indexed="64"/>
      </patternFill>
    </fill>
    <fill>
      <patternFill patternType="solid">
        <fgColor rgb="FFF1C232"/>
        <bgColor indexed="64"/>
      </patternFill>
    </fill>
    <fill>
      <patternFill patternType="solid">
        <fgColor rgb="FF073763"/>
        <bgColor indexed="64"/>
      </patternFill>
    </fill>
    <fill>
      <patternFill patternType="solid">
        <fgColor rgb="FFF79646"/>
        <bgColor indexed="64"/>
      </patternFill>
    </fill>
    <fill>
      <patternFill patternType="solid">
        <fgColor rgb="FF20124D"/>
        <bgColor indexed="64"/>
      </patternFill>
    </fill>
    <fill>
      <patternFill patternType="solid">
        <fgColor rgb="FF0B5394"/>
        <bgColor indexed="64"/>
      </patternFill>
    </fill>
    <fill>
      <patternFill patternType="solid">
        <fgColor rgb="FF073763"/>
        <bgColor indexed="64"/>
      </patternFill>
    </fill>
    <fill>
      <patternFill patternType="solid">
        <fgColor rgb="FFEFEFEF"/>
        <bgColor indexed="64"/>
      </patternFill>
    </fill>
    <fill>
      <patternFill patternType="solid">
        <fgColor rgb="FFFFFFFF"/>
        <bgColor indexed="64"/>
      </patternFill>
    </fill>
    <fill>
      <patternFill patternType="solid">
        <fgColor rgb="FF00B0F0"/>
        <bgColor indexed="64"/>
      </patternFill>
    </fill>
    <fill>
      <patternFill patternType="solid">
        <fgColor rgb="FF00B050"/>
        <bgColor indexed="64"/>
      </patternFill>
    </fill>
    <fill>
      <patternFill patternType="solid">
        <fgColor rgb="FF666666"/>
        <bgColor indexed="64"/>
      </patternFill>
    </fill>
    <fill>
      <patternFill patternType="solid">
        <fgColor rgb="FF9FC5E8"/>
        <bgColor indexed="64"/>
      </patternFill>
    </fill>
    <fill>
      <patternFill patternType="solid">
        <fgColor rgb="FF20124D"/>
        <bgColor indexed="64"/>
      </patternFill>
    </fill>
    <fill>
      <patternFill patternType="solid">
        <fgColor rgb="FF6FA8DC"/>
        <bgColor indexed="64"/>
      </patternFill>
    </fill>
    <fill>
      <patternFill patternType="solid">
        <fgColor rgb="FF1C4587"/>
        <bgColor indexed="64"/>
      </patternFill>
    </fill>
    <fill>
      <patternFill patternType="solid">
        <fgColor rgb="FFDBEEF4"/>
        <bgColor indexed="64"/>
      </patternFill>
    </fill>
    <fill>
      <patternFill patternType="solid">
        <fgColor rgb="FFFFFFFF"/>
        <bgColor indexed="64"/>
      </patternFill>
    </fill>
    <fill>
      <patternFill patternType="solid">
        <fgColor rgb="FF073763"/>
        <bgColor indexed="64"/>
      </patternFill>
    </fill>
    <fill>
      <patternFill patternType="solid">
        <fgColor rgb="FFFFE599"/>
        <bgColor indexed="64"/>
      </patternFill>
    </fill>
    <fill>
      <patternFill patternType="solid">
        <fgColor rgb="FFFFFFFF"/>
        <bgColor indexed="64"/>
      </patternFill>
    </fill>
    <fill>
      <patternFill patternType="solid">
        <fgColor rgb="FF4BACC6"/>
        <bgColor indexed="64"/>
      </patternFill>
    </fill>
    <fill>
      <patternFill patternType="solid">
        <fgColor rgb="FF4BACC6"/>
        <bgColor indexed="64"/>
      </patternFill>
    </fill>
    <fill>
      <patternFill patternType="solid">
        <fgColor rgb="FF20124D"/>
        <bgColor indexed="64"/>
      </patternFill>
    </fill>
    <fill>
      <patternFill patternType="solid">
        <fgColor rgb="FFCFE2F3"/>
        <bgColor indexed="64"/>
      </patternFill>
    </fill>
    <fill>
      <patternFill patternType="solid">
        <fgColor rgb="FFFFFFFF"/>
        <bgColor indexed="64"/>
      </patternFill>
    </fill>
    <fill>
      <patternFill patternType="solid">
        <fgColor rgb="FF666666"/>
        <bgColor indexed="64"/>
      </patternFill>
    </fill>
    <fill>
      <patternFill patternType="solid">
        <fgColor rgb="FF073763"/>
        <bgColor indexed="64"/>
      </patternFill>
    </fill>
    <fill>
      <patternFill patternType="solid">
        <fgColor rgb="FF666666"/>
        <bgColor indexed="64"/>
      </patternFill>
    </fill>
    <fill>
      <patternFill patternType="solid">
        <fgColor rgb="FFEFEFEF"/>
        <bgColor indexed="64"/>
      </patternFill>
    </fill>
    <fill>
      <patternFill patternType="solid">
        <fgColor rgb="FF073763"/>
        <bgColor indexed="64"/>
      </patternFill>
    </fill>
    <fill>
      <patternFill patternType="solid">
        <fgColor rgb="FF073763"/>
        <bgColor indexed="64"/>
      </patternFill>
    </fill>
    <fill>
      <patternFill patternType="solid">
        <fgColor rgb="FF0B5394"/>
        <bgColor indexed="64"/>
      </patternFill>
    </fill>
    <fill>
      <patternFill patternType="solid">
        <fgColor rgb="FF0B5394"/>
        <bgColor indexed="64"/>
      </patternFill>
    </fill>
    <fill>
      <patternFill patternType="solid">
        <fgColor rgb="FFFFFFFF"/>
        <bgColor indexed="64"/>
      </patternFill>
    </fill>
    <fill>
      <patternFill patternType="solid">
        <fgColor rgb="FF0B5394"/>
        <bgColor indexed="64"/>
      </patternFill>
    </fill>
    <fill>
      <patternFill patternType="solid">
        <fgColor rgb="FFFFFFFF"/>
        <bgColor indexed="64"/>
      </patternFill>
    </fill>
    <fill>
      <patternFill patternType="solid">
        <fgColor rgb="FF1C4587"/>
        <bgColor indexed="64"/>
      </patternFill>
    </fill>
    <fill>
      <patternFill patternType="solid">
        <fgColor rgb="FF20124D"/>
        <bgColor indexed="64"/>
      </patternFill>
    </fill>
    <fill>
      <patternFill patternType="solid">
        <fgColor rgb="FF666666"/>
        <bgColor indexed="64"/>
      </patternFill>
    </fill>
    <fill>
      <patternFill patternType="solid">
        <fgColor rgb="FFFFFFFF"/>
        <bgColor indexed="64"/>
      </patternFill>
    </fill>
    <fill>
      <patternFill patternType="solid">
        <fgColor rgb="FF073763"/>
        <bgColor indexed="64"/>
      </patternFill>
    </fill>
    <fill>
      <patternFill patternType="solid">
        <fgColor rgb="FF3D85C6"/>
        <bgColor indexed="64"/>
      </patternFill>
    </fill>
    <fill>
      <patternFill patternType="solid">
        <fgColor rgb="FF4BACC6"/>
        <bgColor indexed="64"/>
      </patternFill>
    </fill>
    <fill>
      <patternFill patternType="solid">
        <fgColor rgb="FFFFFFFF"/>
        <bgColor indexed="64"/>
      </patternFill>
    </fill>
    <fill>
      <patternFill patternType="solid">
        <fgColor rgb="FFFFFFFF"/>
        <bgColor indexed="64"/>
      </patternFill>
    </fill>
    <fill>
      <patternFill patternType="solid">
        <fgColor rgb="FF93CDDD"/>
        <bgColor indexed="64"/>
      </patternFill>
    </fill>
    <fill>
      <patternFill patternType="solid">
        <fgColor rgb="FF93CDDD"/>
        <bgColor indexed="64"/>
      </patternFill>
    </fill>
    <fill>
      <patternFill patternType="solid">
        <fgColor rgb="FFFFFFFF"/>
        <bgColor indexed="64"/>
      </patternFill>
    </fill>
    <fill>
      <patternFill patternType="solid">
        <fgColor rgb="FF00B050"/>
        <bgColor indexed="64"/>
      </patternFill>
    </fill>
    <fill>
      <patternFill patternType="solid">
        <fgColor rgb="FF4BACC6"/>
        <bgColor indexed="64"/>
      </patternFill>
    </fill>
    <fill>
      <patternFill patternType="solid">
        <fgColor rgb="FF666666"/>
        <bgColor indexed="64"/>
      </patternFill>
    </fill>
    <fill>
      <patternFill patternType="solid">
        <fgColor rgb="FF00B050"/>
        <bgColor indexed="64"/>
      </patternFill>
    </fill>
    <fill>
      <patternFill patternType="solid">
        <fgColor rgb="FFDCE6F2"/>
        <bgColor indexed="64"/>
      </patternFill>
    </fill>
    <fill>
      <patternFill patternType="solid">
        <fgColor rgb="FF1C4587"/>
        <bgColor indexed="64"/>
      </patternFill>
    </fill>
    <fill>
      <patternFill patternType="solid">
        <fgColor rgb="FF073763"/>
        <bgColor indexed="64"/>
      </patternFill>
    </fill>
    <fill>
      <patternFill patternType="solid">
        <fgColor rgb="FFDBEEF4"/>
        <bgColor indexed="64"/>
      </patternFill>
    </fill>
    <fill>
      <patternFill patternType="solid">
        <fgColor rgb="FFFFFFFF"/>
        <bgColor indexed="64"/>
      </patternFill>
    </fill>
    <fill>
      <patternFill patternType="solid">
        <fgColor rgb="FFDBEEF4"/>
        <bgColor indexed="64"/>
      </patternFill>
    </fill>
    <fill>
      <patternFill patternType="solid">
        <fgColor rgb="FF20124D"/>
        <bgColor indexed="64"/>
      </patternFill>
    </fill>
    <fill>
      <patternFill patternType="solid">
        <fgColor rgb="FF073763"/>
        <bgColor indexed="64"/>
      </patternFill>
    </fill>
    <fill>
      <patternFill patternType="solid">
        <fgColor rgb="FFFFFFFF"/>
        <bgColor indexed="64"/>
      </patternFill>
    </fill>
    <fill>
      <patternFill patternType="solid">
        <fgColor rgb="FFDBEEF4"/>
        <bgColor indexed="64"/>
      </patternFill>
    </fill>
    <fill>
      <patternFill patternType="solid">
        <fgColor rgb="FFFFFFFF"/>
        <bgColor indexed="64"/>
      </patternFill>
    </fill>
    <fill>
      <patternFill patternType="solid">
        <fgColor rgb="FF3D85C6"/>
        <bgColor indexed="64"/>
      </patternFill>
    </fill>
    <fill>
      <patternFill patternType="solid">
        <fgColor rgb="FFDBEEF4"/>
        <bgColor indexed="64"/>
      </patternFill>
    </fill>
    <fill>
      <patternFill patternType="solid">
        <fgColor rgb="FF073763"/>
        <bgColor indexed="64"/>
      </patternFill>
    </fill>
    <fill>
      <patternFill patternType="solid">
        <fgColor rgb="FF00B050"/>
        <bgColor indexed="64"/>
      </patternFill>
    </fill>
    <fill>
      <patternFill patternType="solid">
        <fgColor rgb="FF073763"/>
        <bgColor indexed="64"/>
      </patternFill>
    </fill>
    <fill>
      <patternFill patternType="solid">
        <fgColor rgb="FF4BACC6"/>
        <bgColor indexed="64"/>
      </patternFill>
    </fill>
    <fill>
      <patternFill patternType="solid">
        <fgColor rgb="FFFFFFFF"/>
        <bgColor indexed="64"/>
      </patternFill>
    </fill>
    <fill>
      <patternFill patternType="solid">
        <fgColor rgb="FFD9D9D9"/>
        <bgColor indexed="64"/>
      </patternFill>
    </fill>
    <fill>
      <patternFill patternType="solid">
        <fgColor rgb="FF8E7CC3"/>
        <bgColor indexed="64"/>
      </patternFill>
    </fill>
    <fill>
      <patternFill patternType="solid">
        <fgColor rgb="FFF1C232"/>
        <bgColor indexed="64"/>
      </patternFill>
    </fill>
    <fill>
      <patternFill patternType="solid">
        <fgColor rgb="FFFF9933"/>
        <bgColor indexed="64"/>
      </patternFill>
    </fill>
    <fill>
      <patternFill patternType="solid">
        <fgColor rgb="FFD0E0E3"/>
        <bgColor indexed="64"/>
      </patternFill>
    </fill>
    <fill>
      <patternFill patternType="solid">
        <fgColor rgb="FFCFE2F3"/>
        <bgColor indexed="64"/>
      </patternFill>
    </fill>
    <fill>
      <patternFill patternType="solid">
        <fgColor rgb="FF741B47"/>
        <bgColor indexed="64"/>
      </patternFill>
    </fill>
    <fill>
      <patternFill patternType="solid">
        <fgColor rgb="FFBF9000"/>
        <bgColor indexed="64"/>
      </patternFill>
    </fill>
    <fill>
      <patternFill patternType="solid">
        <fgColor rgb="FF6AA84F"/>
        <bgColor indexed="64"/>
      </patternFill>
    </fill>
    <fill>
      <patternFill patternType="solid">
        <fgColor rgb="FF134F5C"/>
        <bgColor indexed="64"/>
      </patternFill>
    </fill>
    <fill>
      <patternFill patternType="solid">
        <fgColor rgb="FFFFFFFF"/>
        <bgColor indexed="64"/>
      </patternFill>
    </fill>
    <fill>
      <patternFill patternType="solid">
        <fgColor rgb="FF666666"/>
        <bgColor indexed="64"/>
      </patternFill>
    </fill>
    <fill>
      <patternFill patternType="solid">
        <fgColor rgb="FFF3F3F3"/>
        <bgColor indexed="64"/>
      </patternFill>
    </fill>
    <fill>
      <patternFill patternType="solid">
        <fgColor rgb="FFCCCCCC"/>
        <bgColor indexed="64"/>
      </patternFill>
    </fill>
    <fill>
      <patternFill patternType="solid">
        <fgColor rgb="FFDBEEF4"/>
        <bgColor indexed="64"/>
      </patternFill>
    </fill>
    <fill>
      <patternFill patternType="solid">
        <fgColor rgb="FF4BACC6"/>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9FC5E8"/>
        <bgColor indexed="64"/>
      </patternFill>
    </fill>
    <fill>
      <patternFill patternType="solid">
        <fgColor rgb="FFEFEFEF"/>
        <bgColor indexed="64"/>
      </patternFill>
    </fill>
    <fill>
      <patternFill patternType="solid">
        <fgColor rgb="FF4BACC6"/>
        <bgColor indexed="64"/>
      </patternFill>
    </fill>
    <fill>
      <patternFill patternType="solid">
        <fgColor rgb="FFD9D9D9"/>
        <bgColor indexed="64"/>
      </patternFill>
    </fill>
    <fill>
      <patternFill patternType="solid">
        <fgColor rgb="FF93CDDD"/>
        <bgColor indexed="64"/>
      </patternFill>
    </fill>
    <fill>
      <patternFill patternType="solid">
        <fgColor rgb="FF0B5394"/>
        <bgColor indexed="64"/>
      </patternFill>
    </fill>
    <fill>
      <patternFill patternType="solid">
        <fgColor rgb="FFDBEEF4"/>
        <bgColor indexed="64"/>
      </patternFill>
    </fill>
    <fill>
      <patternFill patternType="solid">
        <fgColor rgb="FFDBEEF4"/>
        <bgColor indexed="64"/>
      </patternFill>
    </fill>
    <fill>
      <patternFill patternType="solid">
        <fgColor rgb="FF00B0F0"/>
        <bgColor indexed="64"/>
      </patternFill>
    </fill>
    <fill>
      <patternFill patternType="solid">
        <fgColor rgb="FF073763"/>
        <bgColor indexed="64"/>
      </patternFill>
    </fill>
    <fill>
      <patternFill patternType="solid">
        <fgColor rgb="FF134F5C"/>
        <bgColor indexed="64"/>
      </patternFill>
    </fill>
    <fill>
      <patternFill patternType="solid">
        <fgColor rgb="FFFFFFFF"/>
        <bgColor indexed="64"/>
      </patternFill>
    </fill>
    <fill>
      <patternFill patternType="solid">
        <fgColor rgb="FFCFE2F3"/>
        <bgColor indexed="64"/>
      </patternFill>
    </fill>
    <fill>
      <patternFill patternType="solid">
        <fgColor rgb="FFFF9933"/>
        <bgColor indexed="64"/>
      </patternFill>
    </fill>
    <fill>
      <patternFill patternType="solid">
        <fgColor rgb="FFEFEFEF"/>
        <bgColor indexed="64"/>
      </patternFill>
    </fill>
    <fill>
      <patternFill patternType="solid">
        <fgColor rgb="FFEFEFEF"/>
        <bgColor indexed="64"/>
      </patternFill>
    </fill>
    <fill>
      <patternFill patternType="solid">
        <fgColor rgb="FF000000"/>
        <bgColor indexed="64"/>
      </patternFill>
    </fill>
    <fill>
      <patternFill patternType="solid">
        <fgColor rgb="FFFFFFFF"/>
        <bgColor indexed="64"/>
      </patternFill>
    </fill>
    <fill>
      <patternFill patternType="solid">
        <fgColor rgb="FF00B0F0"/>
        <bgColor indexed="64"/>
      </patternFill>
    </fill>
    <fill>
      <patternFill patternType="solid">
        <fgColor rgb="FFFFFFFF"/>
        <bgColor indexed="64"/>
      </patternFill>
    </fill>
    <fill>
      <patternFill patternType="solid">
        <fgColor rgb="FFD9D9D9"/>
        <bgColor indexed="64"/>
      </patternFill>
    </fill>
    <fill>
      <patternFill patternType="solid">
        <fgColor rgb="FF20124D"/>
        <bgColor indexed="64"/>
      </patternFill>
    </fill>
    <fill>
      <patternFill patternType="solid">
        <fgColor rgb="FF073763"/>
        <bgColor indexed="64"/>
      </patternFill>
    </fill>
    <fill>
      <patternFill patternType="solid">
        <fgColor rgb="FF1C4587"/>
        <bgColor indexed="64"/>
      </patternFill>
    </fill>
    <fill>
      <patternFill patternType="solid">
        <fgColor rgb="FF0B5394"/>
        <bgColor indexed="64"/>
      </patternFill>
    </fill>
    <fill>
      <patternFill patternType="solid">
        <fgColor rgb="FF073763"/>
        <bgColor indexed="64"/>
      </patternFill>
    </fill>
    <fill>
      <patternFill patternType="solid">
        <fgColor rgb="FFDBEEF4"/>
        <bgColor indexed="64"/>
      </patternFill>
    </fill>
    <fill>
      <patternFill patternType="solid">
        <fgColor rgb="FF4BACC6"/>
        <bgColor indexed="64"/>
      </patternFill>
    </fill>
    <fill>
      <patternFill patternType="solid">
        <fgColor rgb="FFFFFFFF"/>
        <bgColor indexed="64"/>
      </patternFill>
    </fill>
    <fill>
      <patternFill patternType="solid">
        <fgColor rgb="FFDBEEF4"/>
        <bgColor indexed="64"/>
      </patternFill>
    </fill>
    <fill>
      <patternFill patternType="solid">
        <fgColor rgb="FF00B050"/>
        <bgColor indexed="64"/>
      </patternFill>
    </fill>
    <fill>
      <patternFill patternType="solid">
        <fgColor rgb="FFFFFFFF"/>
        <bgColor indexed="64"/>
      </patternFill>
    </fill>
    <fill>
      <patternFill patternType="solid">
        <fgColor rgb="FF000000"/>
        <bgColor indexed="64"/>
      </patternFill>
    </fill>
    <fill>
      <patternFill patternType="solid">
        <fgColor rgb="FF00B050"/>
        <bgColor indexed="64"/>
      </patternFill>
    </fill>
    <fill>
      <patternFill patternType="solid">
        <fgColor rgb="FFFFFFFF"/>
        <bgColor indexed="64"/>
      </patternFill>
    </fill>
    <fill>
      <patternFill patternType="solid">
        <fgColor rgb="FF8E7CC3"/>
        <bgColor indexed="64"/>
      </patternFill>
    </fill>
    <fill>
      <patternFill patternType="solid">
        <fgColor rgb="FFEFEFEF"/>
        <bgColor indexed="64"/>
      </patternFill>
    </fill>
    <fill>
      <patternFill patternType="solid">
        <fgColor rgb="FFEFEFEF"/>
        <bgColor indexed="64"/>
      </patternFill>
    </fill>
    <fill>
      <patternFill patternType="solid">
        <fgColor rgb="FFFFFFFF"/>
        <bgColor indexed="64"/>
      </patternFill>
    </fill>
    <fill>
      <patternFill patternType="solid">
        <fgColor rgb="FFBF9000"/>
        <bgColor indexed="64"/>
      </patternFill>
    </fill>
    <fill>
      <patternFill patternType="solid">
        <fgColor rgb="FF93CDDD"/>
        <bgColor indexed="64"/>
      </patternFill>
    </fill>
    <fill>
      <patternFill patternType="solid">
        <fgColor rgb="FF00B050"/>
        <bgColor indexed="64"/>
      </patternFill>
    </fill>
    <fill>
      <patternFill patternType="solid">
        <fgColor rgb="FFD9D9D9"/>
        <bgColor indexed="64"/>
      </patternFill>
    </fill>
    <fill>
      <patternFill patternType="solid">
        <fgColor rgb="FF666666"/>
        <bgColor indexed="64"/>
      </patternFill>
    </fill>
    <fill>
      <patternFill patternType="solid">
        <fgColor rgb="FF351C75"/>
        <bgColor indexed="64"/>
      </patternFill>
    </fill>
    <fill>
      <patternFill patternType="solid">
        <fgColor rgb="FFFFFFFF"/>
        <bgColor indexed="64"/>
      </patternFill>
    </fill>
    <fill>
      <patternFill patternType="solid">
        <fgColor rgb="FF93C47D"/>
        <bgColor indexed="64"/>
      </patternFill>
    </fill>
    <fill>
      <patternFill patternType="solid">
        <fgColor rgb="FFFFFFFF"/>
        <bgColor indexed="64"/>
      </patternFill>
    </fill>
    <fill>
      <patternFill patternType="solid">
        <fgColor rgb="FF00B050"/>
        <bgColor indexed="64"/>
      </patternFill>
    </fill>
    <fill>
      <patternFill patternType="solid">
        <fgColor rgb="FFDBEEF4"/>
        <bgColor indexed="64"/>
      </patternFill>
    </fill>
    <fill>
      <patternFill patternType="solid">
        <fgColor rgb="FFD9D9D9"/>
        <bgColor indexed="64"/>
      </patternFill>
    </fill>
    <fill>
      <patternFill patternType="solid">
        <fgColor rgb="FF00B050"/>
        <bgColor indexed="64"/>
      </patternFill>
    </fill>
    <fill>
      <patternFill patternType="solid">
        <fgColor rgb="FFCC0000"/>
        <bgColor indexed="64"/>
      </patternFill>
    </fill>
    <fill>
      <patternFill patternType="solid">
        <fgColor rgb="FF0B5394"/>
        <bgColor indexed="64"/>
      </patternFill>
    </fill>
    <fill>
      <patternFill patternType="solid">
        <fgColor rgb="FF073763"/>
        <bgColor indexed="64"/>
      </patternFill>
    </fill>
    <fill>
      <patternFill patternType="solid">
        <fgColor rgb="FFCFE2F3"/>
        <bgColor indexed="64"/>
      </patternFill>
    </fill>
    <fill>
      <patternFill patternType="solid">
        <fgColor rgb="FF9BBB59"/>
        <bgColor indexed="64"/>
      </patternFill>
    </fill>
    <fill>
      <patternFill patternType="solid">
        <fgColor rgb="FFDBEEF4"/>
        <bgColor indexed="64"/>
      </patternFill>
    </fill>
    <fill>
      <patternFill patternType="solid">
        <fgColor rgb="FFFFFFFF"/>
        <bgColor indexed="64"/>
      </patternFill>
    </fill>
    <fill>
      <patternFill patternType="solid">
        <fgColor rgb="FF666666"/>
        <bgColor indexed="64"/>
      </patternFill>
    </fill>
    <fill>
      <patternFill patternType="solid">
        <fgColor rgb="FFEFEFEF"/>
        <bgColor indexed="64"/>
      </patternFill>
    </fill>
    <fill>
      <patternFill patternType="solid">
        <fgColor rgb="FFDBEEF4"/>
        <bgColor indexed="64"/>
      </patternFill>
    </fill>
    <fill>
      <patternFill patternType="solid">
        <fgColor rgb="FFFFFFFF"/>
        <bgColor indexed="64"/>
      </patternFill>
    </fill>
    <fill>
      <patternFill patternType="solid">
        <fgColor rgb="FF00B0F0"/>
        <bgColor indexed="64"/>
      </patternFill>
    </fill>
    <fill>
      <patternFill patternType="solid">
        <fgColor rgb="FF073763"/>
        <bgColor indexed="64"/>
      </patternFill>
    </fill>
    <fill>
      <patternFill patternType="solid">
        <fgColor rgb="FF3D85C6"/>
        <bgColor indexed="64"/>
      </patternFill>
    </fill>
    <fill>
      <patternFill patternType="solid">
        <fgColor rgb="FF666666"/>
        <bgColor indexed="64"/>
      </patternFill>
    </fill>
    <fill>
      <patternFill patternType="solid">
        <fgColor rgb="FFCCCCCC"/>
        <bgColor indexed="64"/>
      </patternFill>
    </fill>
    <fill>
      <patternFill patternType="solid">
        <fgColor rgb="FF1C4587"/>
        <bgColor indexed="64"/>
      </patternFill>
    </fill>
    <fill>
      <patternFill patternType="solid">
        <fgColor rgb="FF595959"/>
        <bgColor indexed="64"/>
      </patternFill>
    </fill>
    <fill>
      <patternFill patternType="solid">
        <fgColor rgb="FF351C75"/>
        <bgColor indexed="64"/>
      </patternFill>
    </fill>
    <fill>
      <patternFill patternType="solid">
        <fgColor rgb="FF1C4587"/>
        <bgColor indexed="64"/>
      </patternFill>
    </fill>
    <fill>
      <patternFill patternType="solid">
        <fgColor rgb="FF6AA84F"/>
        <bgColor indexed="64"/>
      </patternFill>
    </fill>
    <fill>
      <patternFill patternType="solid">
        <fgColor rgb="FF4BACC6"/>
        <bgColor indexed="64"/>
      </patternFill>
    </fill>
    <fill>
      <patternFill patternType="solid">
        <fgColor rgb="FF3D85C6"/>
        <bgColor indexed="64"/>
      </patternFill>
    </fill>
    <fill>
      <patternFill patternType="solid">
        <fgColor rgb="FFFFFFFF"/>
        <bgColor indexed="64"/>
      </patternFill>
    </fill>
    <fill>
      <patternFill patternType="solid">
        <fgColor rgb="FF073763"/>
        <bgColor indexed="64"/>
      </patternFill>
    </fill>
    <fill>
      <patternFill patternType="solid">
        <fgColor rgb="FFFFFFFF"/>
        <bgColor indexed="64"/>
      </patternFill>
    </fill>
    <fill>
      <patternFill patternType="solid">
        <fgColor rgb="FF073763"/>
        <bgColor indexed="64"/>
      </patternFill>
    </fill>
    <fill>
      <patternFill patternType="solid">
        <fgColor rgb="FF1C4587"/>
        <bgColor indexed="64"/>
      </patternFill>
    </fill>
    <fill>
      <patternFill patternType="solid">
        <fgColor rgb="FFF79646"/>
        <bgColor indexed="64"/>
      </patternFill>
    </fill>
    <fill>
      <patternFill patternType="solid">
        <fgColor rgb="FF00B050"/>
        <bgColor indexed="64"/>
      </patternFill>
    </fill>
    <fill>
      <patternFill patternType="solid">
        <fgColor rgb="FFFFFFFF"/>
        <bgColor indexed="64"/>
      </patternFill>
    </fill>
    <fill>
      <patternFill patternType="solid">
        <fgColor rgb="FF00B050"/>
        <bgColor indexed="64"/>
      </patternFill>
    </fill>
    <fill>
      <patternFill patternType="solid">
        <fgColor rgb="FF93CDDD"/>
        <bgColor indexed="64"/>
      </patternFill>
    </fill>
    <fill>
      <patternFill patternType="solid">
        <fgColor rgb="FF93CDDD"/>
        <bgColor indexed="64"/>
      </patternFill>
    </fill>
    <fill>
      <patternFill patternType="solid">
        <fgColor rgb="FF073763"/>
        <bgColor indexed="64"/>
      </patternFill>
    </fill>
    <fill>
      <patternFill patternType="solid">
        <fgColor rgb="FF4BACC6"/>
        <bgColor indexed="64"/>
      </patternFill>
    </fill>
    <fill>
      <patternFill patternType="solid">
        <fgColor rgb="FF20124D"/>
        <bgColor indexed="64"/>
      </patternFill>
    </fill>
    <fill>
      <patternFill patternType="solid">
        <fgColor rgb="FFF3F3F3"/>
        <bgColor indexed="64"/>
      </patternFill>
    </fill>
    <fill>
      <patternFill patternType="solid">
        <fgColor rgb="FFDBEEF4"/>
        <bgColor indexed="64"/>
      </patternFill>
    </fill>
    <fill>
      <patternFill patternType="solid">
        <fgColor rgb="FFDBEEF4"/>
        <bgColor indexed="64"/>
      </patternFill>
    </fill>
    <fill>
      <patternFill patternType="solid">
        <fgColor rgb="FFFFCC99"/>
        <bgColor indexed="64"/>
      </patternFill>
    </fill>
    <fill>
      <patternFill patternType="solid">
        <fgColor rgb="FFFF00FF"/>
        <bgColor indexed="64"/>
      </patternFill>
    </fill>
    <fill>
      <patternFill patternType="solid">
        <fgColor rgb="FFFFFFFF"/>
        <bgColor indexed="64"/>
      </patternFill>
    </fill>
    <fill>
      <patternFill patternType="solid">
        <fgColor rgb="FFD0E0E3"/>
        <bgColor indexed="64"/>
      </patternFill>
    </fill>
    <fill>
      <patternFill patternType="solid">
        <fgColor rgb="FFF2DBDB"/>
        <bgColor indexed="64"/>
      </patternFill>
    </fill>
    <fill>
      <patternFill patternType="solid">
        <fgColor rgb="FFFFFFFF"/>
        <bgColor indexed="64"/>
      </patternFill>
    </fill>
    <fill>
      <patternFill patternType="solid">
        <fgColor rgb="FFF3F3F3"/>
        <bgColor indexed="64"/>
      </patternFill>
    </fill>
    <fill>
      <patternFill patternType="solid">
        <fgColor rgb="FF93C47D"/>
        <bgColor indexed="64"/>
      </patternFill>
    </fill>
    <fill>
      <patternFill patternType="solid">
        <fgColor rgb="FFDBEEF4"/>
        <bgColor indexed="64"/>
      </patternFill>
    </fill>
    <fill>
      <patternFill patternType="solid">
        <fgColor rgb="FF00B0F0"/>
        <bgColor indexed="64"/>
      </patternFill>
    </fill>
    <fill>
      <patternFill patternType="solid">
        <fgColor rgb="FFF1C232"/>
        <bgColor indexed="64"/>
      </patternFill>
    </fill>
    <fill>
      <patternFill patternType="solid">
        <fgColor rgb="FF666666"/>
        <bgColor indexed="64"/>
      </patternFill>
    </fill>
    <fill>
      <patternFill patternType="solid">
        <fgColor rgb="FF93CDDD"/>
        <bgColor indexed="64"/>
      </patternFill>
    </fill>
    <fill>
      <patternFill patternType="solid">
        <fgColor rgb="FF674EA7"/>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73763"/>
        <bgColor indexed="64"/>
      </patternFill>
    </fill>
    <fill>
      <patternFill patternType="solid">
        <fgColor rgb="FFFFFFFF"/>
        <bgColor indexed="64"/>
      </patternFill>
    </fill>
    <fill>
      <patternFill patternType="solid">
        <fgColor rgb="FF073763"/>
        <bgColor indexed="64"/>
      </patternFill>
    </fill>
    <fill>
      <patternFill patternType="solid">
        <fgColor rgb="FF3D85C6"/>
        <bgColor indexed="64"/>
      </patternFill>
    </fill>
    <fill>
      <patternFill patternType="solid">
        <fgColor rgb="FFEFEFEF"/>
        <bgColor indexed="64"/>
      </patternFill>
    </fill>
    <fill>
      <patternFill patternType="solid">
        <fgColor rgb="FFE06666"/>
        <bgColor indexed="64"/>
      </patternFill>
    </fill>
    <fill>
      <patternFill patternType="solid">
        <fgColor rgb="FF0B5394"/>
        <bgColor indexed="64"/>
      </patternFill>
    </fill>
    <fill>
      <patternFill patternType="solid">
        <fgColor rgb="FF93C47D"/>
        <bgColor indexed="64"/>
      </patternFill>
    </fill>
    <fill>
      <patternFill patternType="solid">
        <fgColor rgb="FF1C4587"/>
        <bgColor indexed="64"/>
      </patternFill>
    </fill>
    <fill>
      <patternFill patternType="solid">
        <fgColor rgb="FF4BACC6"/>
        <bgColor indexed="64"/>
      </patternFill>
    </fill>
    <fill>
      <patternFill patternType="solid">
        <fgColor rgb="FFFFFFFF"/>
        <bgColor indexed="64"/>
      </patternFill>
    </fill>
    <fill>
      <patternFill patternType="solid">
        <fgColor rgb="FF073763"/>
        <bgColor indexed="64"/>
      </patternFill>
    </fill>
    <fill>
      <patternFill patternType="solid">
        <fgColor rgb="FF93CDDD"/>
        <bgColor indexed="64"/>
      </patternFill>
    </fill>
    <fill>
      <patternFill patternType="solid">
        <fgColor rgb="FF9900FF"/>
        <bgColor indexed="64"/>
      </patternFill>
    </fill>
    <fill>
      <patternFill patternType="solid">
        <fgColor rgb="FF0B5394"/>
        <bgColor indexed="64"/>
      </patternFill>
    </fill>
    <fill>
      <patternFill patternType="solid">
        <fgColor rgb="FF45818E"/>
        <bgColor indexed="64"/>
      </patternFill>
    </fill>
    <fill>
      <patternFill patternType="solid">
        <fgColor rgb="FF073763"/>
        <bgColor indexed="64"/>
      </patternFill>
    </fill>
    <fill>
      <patternFill patternType="solid">
        <fgColor rgb="FF20124D"/>
        <bgColor indexed="64"/>
      </patternFill>
    </fill>
    <fill>
      <patternFill patternType="solid">
        <fgColor rgb="FFDBEEF4"/>
        <bgColor indexed="64"/>
      </patternFill>
    </fill>
    <fill>
      <patternFill patternType="solid">
        <fgColor rgb="FF00B0F0"/>
        <bgColor indexed="64"/>
      </patternFill>
    </fill>
    <fill>
      <patternFill patternType="solid">
        <fgColor rgb="FFA61C00"/>
        <bgColor indexed="64"/>
      </patternFill>
    </fill>
    <fill>
      <patternFill patternType="solid">
        <fgColor rgb="FF741B47"/>
        <bgColor indexed="64"/>
      </patternFill>
    </fill>
    <fill>
      <patternFill patternType="solid">
        <fgColor rgb="FFFFFFFF"/>
        <bgColor indexed="64"/>
      </patternFill>
    </fill>
    <fill>
      <patternFill patternType="solid">
        <fgColor rgb="FFEFEFEF"/>
        <bgColor indexed="64"/>
      </patternFill>
    </fill>
    <fill>
      <patternFill patternType="solid">
        <fgColor rgb="FF4BACC6"/>
        <bgColor indexed="64"/>
      </patternFill>
    </fill>
    <fill>
      <patternFill patternType="solid">
        <fgColor rgb="FF0B5394"/>
        <bgColor indexed="64"/>
      </patternFill>
    </fill>
    <fill>
      <patternFill patternType="solid">
        <fgColor rgb="FF9FC5E8"/>
        <bgColor indexed="64"/>
      </patternFill>
    </fill>
    <fill>
      <patternFill patternType="solid">
        <fgColor rgb="FFFFFFFF"/>
        <bgColor indexed="64"/>
      </patternFill>
    </fill>
    <fill>
      <patternFill patternType="solid">
        <fgColor rgb="FF00B050"/>
        <bgColor indexed="64"/>
      </patternFill>
    </fill>
    <fill>
      <patternFill patternType="solid">
        <fgColor rgb="FFFFFFFF"/>
        <bgColor indexed="64"/>
      </patternFill>
    </fill>
    <fill>
      <patternFill patternType="solid">
        <fgColor rgb="FF0B5394"/>
        <bgColor indexed="64"/>
      </patternFill>
    </fill>
    <fill>
      <patternFill patternType="solid">
        <fgColor rgb="FFF2DBDB"/>
        <bgColor indexed="64"/>
      </patternFill>
    </fill>
    <fill>
      <patternFill patternType="solid">
        <fgColor rgb="FF6FA8DC"/>
        <bgColor indexed="64"/>
      </patternFill>
    </fill>
    <fill>
      <patternFill patternType="solid">
        <fgColor rgb="FF0B5394"/>
        <bgColor indexed="64"/>
      </patternFill>
    </fill>
    <fill>
      <patternFill patternType="solid">
        <fgColor rgb="FF274E13"/>
        <bgColor indexed="64"/>
      </patternFill>
    </fill>
    <fill>
      <patternFill patternType="solid">
        <fgColor rgb="FFFFFFFF"/>
        <bgColor indexed="64"/>
      </patternFill>
    </fill>
    <fill>
      <patternFill patternType="solid">
        <fgColor rgb="FF000000"/>
        <bgColor indexed="64"/>
      </patternFill>
    </fill>
    <fill>
      <patternFill patternType="solid">
        <fgColor rgb="FF000000"/>
        <bgColor indexed="64"/>
      </patternFill>
    </fill>
    <fill>
      <patternFill patternType="solid">
        <fgColor rgb="FF00B0F0"/>
        <bgColor indexed="64"/>
      </patternFill>
    </fill>
    <fill>
      <patternFill patternType="solid">
        <fgColor rgb="FF274E13"/>
        <bgColor indexed="64"/>
      </patternFill>
    </fill>
    <fill>
      <patternFill patternType="solid">
        <fgColor rgb="FF666666"/>
        <bgColor indexed="64"/>
      </patternFill>
    </fill>
  </fills>
  <borders count="576">
    <border>
      <left/>
      <right/>
      <top/>
      <bottom/>
      <diagonal/>
    </border>
    <border>
      <left/>
      <right/>
      <top/>
      <bottom style="thin">
        <color indexed="64"/>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indexed="64"/>
      </left>
      <right style="thin">
        <color indexed="64"/>
      </right>
      <top style="thin">
        <color indexed="64"/>
      </top>
      <bottom style="thin">
        <color indexed="64"/>
      </bottom>
      <diagonal/>
    </border>
    <border>
      <left style="thin">
        <color rgb="FF000000"/>
      </left>
      <right style="thin">
        <color rgb="FFFFFFFF"/>
      </right>
      <top style="thin">
        <color rgb="FFFFFFFF"/>
      </top>
      <bottom style="thin">
        <color rgb="FFFFFFFF"/>
      </bottom>
      <diagonal/>
    </border>
    <border>
      <left/>
      <right/>
      <top/>
      <bottom style="thin">
        <color indexed="64"/>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top style="thin">
        <color rgb="FFFFFFFF"/>
      </top>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FFFFFF"/>
      </left>
      <right style="thin">
        <color rgb="FFFFFFFF"/>
      </right>
      <top style="thin">
        <color rgb="FFFFFFFF"/>
      </top>
      <bottom style="thin">
        <color rgb="FFFFFFFF"/>
      </bottom>
      <diagonal/>
    </border>
    <border>
      <left/>
      <right/>
      <top style="thin">
        <color indexed="64"/>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000000"/>
      </right>
      <top style="thin">
        <color indexed="64"/>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indexed="64"/>
      </top>
      <bottom/>
      <diagonal/>
    </border>
    <border>
      <left/>
      <right/>
      <top/>
      <bottom style="thin">
        <color rgb="FFFFFFFF"/>
      </bottom>
      <diagonal/>
    </border>
    <border>
      <left style="thin">
        <color rgb="FF000000"/>
      </left>
      <right style="thin">
        <color rgb="FF000000"/>
      </right>
      <top style="thin">
        <color rgb="FF000000"/>
      </top>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666666"/>
      </right>
      <top style="thin">
        <color rgb="FFFFFFFF"/>
      </top>
      <bottom style="thin">
        <color rgb="FFFFFFFF"/>
      </bottom>
      <diagonal/>
    </border>
    <border>
      <left style="thin">
        <color indexed="64"/>
      </left>
      <right style="thin">
        <color indexed="64"/>
      </right>
      <top/>
      <bottom style="thin">
        <color indexed="64"/>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666666"/>
      </right>
      <top style="thin">
        <color rgb="FFFFFFFF"/>
      </top>
      <bottom style="thin">
        <color rgb="FFFFFFFF"/>
      </bottom>
      <diagonal/>
    </border>
    <border>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top style="thin">
        <color indexed="64"/>
      </top>
      <bottom/>
      <diagonal/>
    </border>
    <border>
      <left style="thin">
        <color rgb="FF000000"/>
      </left>
      <right/>
      <top style="thin">
        <color rgb="FF000000"/>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top/>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666666"/>
      </top>
      <bottom/>
      <diagonal/>
    </border>
    <border>
      <left/>
      <right/>
      <top/>
      <bottom style="thin">
        <color rgb="FFFFFFFF"/>
      </bottom>
      <diagonal/>
    </border>
    <border>
      <left style="thin">
        <color rgb="FF000000"/>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000000"/>
      </top>
      <bottom style="thin">
        <color indexed="64"/>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style="thin">
        <color indexed="64"/>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diagonal/>
    </border>
    <border>
      <left style="thin">
        <color rgb="FFFFFFFF"/>
      </left>
      <right style="thin">
        <color rgb="FFFFFFFF"/>
      </right>
      <top/>
      <bottom style="thin">
        <color rgb="FFFFFFF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diagonal/>
    </border>
    <border>
      <left/>
      <right style="thin">
        <color rgb="FFFFFFFF"/>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top/>
      <bottom/>
      <diagonal/>
    </border>
    <border>
      <left/>
      <right/>
      <top/>
      <bottom style="thin">
        <color rgb="FFFFFFFF"/>
      </bottom>
      <diagonal/>
    </border>
    <border>
      <left style="thin">
        <color rgb="FFFFFFFF"/>
      </left>
      <right style="thin">
        <color rgb="FFFFFFFF"/>
      </right>
      <top style="thin">
        <color rgb="FFFFFFFF"/>
      </top>
      <bottom/>
      <diagonal/>
    </border>
    <border>
      <left/>
      <right/>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top style="thin">
        <color indexed="64"/>
      </top>
      <bottom/>
      <diagonal/>
    </border>
    <border>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right/>
      <top style="thin">
        <color rgb="FF000000"/>
      </top>
      <bottom style="thin">
        <color rgb="FFFFFFFF"/>
      </bottom>
      <diagonal/>
    </border>
    <border>
      <left/>
      <right/>
      <top style="thin">
        <color rgb="FF000000"/>
      </top>
      <bottom style="thin">
        <color rgb="FFFFFFFF"/>
      </bottom>
      <diagonal/>
    </border>
    <border>
      <left style="thin">
        <color rgb="FFFFFFFF"/>
      </left>
      <right/>
      <top/>
      <bottom/>
      <diagonal/>
    </border>
    <border>
      <left/>
      <right/>
      <top style="thin">
        <color indexed="64"/>
      </top>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000000"/>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FFFFFF"/>
      </top>
      <bottom/>
      <diagonal/>
    </border>
    <border>
      <left/>
      <right/>
      <top style="thin">
        <color rgb="FF000000"/>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bottom/>
      <diagonal/>
    </border>
    <border>
      <left/>
      <right style="thin">
        <color rgb="FFFFFFFF"/>
      </right>
      <top/>
      <bottom style="thin">
        <color rgb="FFFFFFFF"/>
      </bottom>
      <diagonal/>
    </border>
    <border>
      <left style="thin">
        <color rgb="FF000000"/>
      </left>
      <right style="thin">
        <color rgb="FF000000"/>
      </right>
      <top style="thin">
        <color rgb="FF000000"/>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FFFFFF"/>
      </left>
      <right style="thin">
        <color rgb="FFFFFFFF"/>
      </right>
      <top style="thin">
        <color rgb="FFFFFFFF"/>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rgb="FFFFFFFF"/>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bottom style="thin">
        <color rgb="FF000000"/>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666666"/>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bottom style="thin">
        <color rgb="FFFFFFF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top style="thin">
        <color rgb="FF000000"/>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indexed="64"/>
      </top>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indexed="64"/>
      </left>
      <right/>
      <top/>
      <bottom/>
      <diagonal/>
    </border>
    <border>
      <left style="thin">
        <color rgb="FFFFFFFF"/>
      </left>
      <right style="thin">
        <color rgb="FFFFFFFF"/>
      </right>
      <top style="thin">
        <color rgb="FFFFFFFF"/>
      </top>
      <bottom style="thin">
        <color rgb="FFFFFFFF"/>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thin">
        <color indexed="64"/>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indexed="64"/>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bottom/>
      <diagonal/>
    </border>
    <border>
      <left/>
      <right/>
      <top style="thin">
        <color rgb="FFFFFFFF"/>
      </top>
      <bottom/>
      <diagonal/>
    </border>
    <border>
      <left/>
      <right/>
      <top style="thin">
        <color indexed="64"/>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indexed="64"/>
      </right>
      <top style="thin">
        <color indexed="64"/>
      </top>
      <bottom style="thin">
        <color indexed="64"/>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FFFFFF"/>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000000"/>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000000"/>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FFFFFF"/>
      </left>
      <right style="thin">
        <color rgb="FFFFFFFF"/>
      </right>
      <top style="thin">
        <color rgb="FFFFFFFF"/>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666666"/>
      </left>
      <right style="thin">
        <color rgb="FF666666"/>
      </right>
      <top style="thin">
        <color rgb="FF666666"/>
      </top>
      <bottom style="thin">
        <color rgb="FF666666"/>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000000"/>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top style="thin">
        <color rgb="FF000000"/>
      </top>
      <bottom style="thin">
        <color rgb="FF000000"/>
      </bottom>
      <diagonal/>
    </border>
    <border>
      <left/>
      <right/>
      <top/>
      <bottom style="thin">
        <color indexed="64"/>
      </bottom>
      <diagonal/>
    </border>
    <border>
      <left style="thin">
        <color rgb="FFFFFFFF"/>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indexed="64"/>
      </left>
      <right style="thin">
        <color rgb="FF000000"/>
      </right>
      <top style="thin">
        <color rgb="FF000000"/>
      </top>
      <bottom style="thin">
        <color indexed="64"/>
      </bottom>
      <diagonal/>
    </border>
    <border>
      <left/>
      <right/>
      <top style="thin">
        <color rgb="FFFFFFFF"/>
      </top>
      <bottom style="thin">
        <color rgb="FFFFFFFF"/>
      </bottom>
      <diagonal/>
    </border>
    <border>
      <left style="thin">
        <color rgb="FFFFFFFF"/>
      </left>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FFFFFF"/>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diagonal/>
    </border>
    <border>
      <left style="thin">
        <color rgb="FFFFFFFF"/>
      </left>
      <right style="thin">
        <color rgb="FFFFFFFF"/>
      </right>
      <top style="thin">
        <color rgb="FFFFFFFF"/>
      </top>
      <bottom style="thin">
        <color rgb="FFFFFFFF"/>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FFFFFF"/>
      </top>
      <bottom/>
      <diagonal/>
    </border>
    <border>
      <left style="thin">
        <color indexed="64"/>
      </left>
      <right/>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bottom/>
      <diagonal/>
    </border>
    <border>
      <left style="thin">
        <color indexed="64"/>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666666"/>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diagonal/>
    </border>
    <border>
      <left/>
      <right/>
      <top style="thin">
        <color rgb="FF000000"/>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rgb="FF000000"/>
      </top>
      <bottom style="thin">
        <color indexed="64"/>
      </bottom>
      <diagonal/>
    </border>
    <border>
      <left style="thin">
        <color rgb="FFFFFFFF"/>
      </left>
      <right style="thin">
        <color rgb="FFFFFFFF"/>
      </right>
      <top/>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bottom/>
      <diagonal/>
    </border>
    <border>
      <left style="thin">
        <color rgb="FFFFFFFF"/>
      </left>
      <right style="thin">
        <color rgb="FFFFFFFF"/>
      </right>
      <top style="thin">
        <color rgb="FFFFFFFF"/>
      </top>
      <bottom style="thin">
        <color rgb="FFFFFFFF"/>
      </bottom>
      <diagonal/>
    </border>
    <border>
      <left style="thin">
        <color indexed="64"/>
      </left>
      <right style="thin">
        <color rgb="FF000000"/>
      </right>
      <top style="thin">
        <color indexed="64"/>
      </top>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s>
  <cellStyleXfs count="1">
    <xf fillId="0" numFmtId="0" borderId="0" fontId="0"/>
  </cellStyleXfs>
  <cellXfs count="655">
    <xf applyAlignment="1" fillId="0" xfId="0" numFmtId="0" borderId="0" fontId="0">
      <alignment vertical="bottom" horizontal="general" wrapText="1"/>
    </xf>
    <xf applyBorder="1" applyAlignment="1" fillId="0" xfId="0" numFmtId="9" borderId="1" applyFont="1" fontId="1" applyNumberFormat="1">
      <alignment vertical="center" horizontal="center"/>
    </xf>
    <xf applyBorder="1" applyAlignment="1" fillId="2" xfId="0" numFmtId="10" borderId="2" applyFont="1" fontId="2" applyNumberFormat="1" applyFill="1">
      <alignment vertical="bottom" horizontal="general" wrapText="1"/>
    </xf>
    <xf applyBorder="1" applyAlignment="1" fillId="3" xfId="0" numFmtId="0" borderId="3" applyFont="1" fontId="3" applyFill="1">
      <alignment vertical="center" horizontal="center" wrapText="1"/>
    </xf>
    <xf applyBorder="1" applyAlignment="1" fillId="4" xfId="0" numFmtId="164" borderId="4" applyFont="1" fontId="4" applyNumberFormat="1" applyFill="1">
      <alignment vertical="center" horizontal="center"/>
    </xf>
    <xf applyBorder="1" applyAlignment="1" fillId="5" xfId="0" numFmtId="0" borderId="5" applyFont="1" fontId="5" applyFill="1">
      <alignment vertical="bottom" horizontal="center"/>
    </xf>
    <xf applyBorder="1" applyAlignment="1" fillId="0" xfId="0" numFmtId="0" borderId="6" fontId="0">
      <alignment vertical="bottom" horizontal="general" wrapText="1"/>
    </xf>
    <xf applyAlignment="1" fillId="6" xfId="0" numFmtId="0" borderId="0" applyFont="1" fontId="6" applyFill="1">
      <alignment vertical="top" horizontal="general" wrapText="1"/>
    </xf>
    <xf applyBorder="1" applyAlignment="1" fillId="7" xfId="0" numFmtId="0" borderId="7" applyFont="1" fontId="7" applyFill="1">
      <alignment vertical="bottom" horizontal="center"/>
    </xf>
    <xf applyBorder="1" applyAlignment="1" fillId="8" xfId="0" numFmtId="0" borderId="8" applyFont="1" fontId="8" applyFill="1">
      <alignment vertical="center" horizontal="center" wrapText="1"/>
    </xf>
    <xf applyBorder="1" applyAlignment="1" fillId="9" xfId="0" numFmtId="3" borderId="9" applyFont="1" fontId="9" applyNumberFormat="1" applyFill="1">
      <alignment vertical="center" horizontal="center"/>
    </xf>
    <xf applyBorder="1" applyAlignment="1" fillId="10" xfId="0" numFmtId="165" borderId="10" applyFont="1" fontId="10" applyNumberFormat="1" applyFill="1">
      <alignment vertical="center" horizontal="center"/>
    </xf>
    <xf applyBorder="1" applyAlignment="1" fillId="11" xfId="0" numFmtId="9" borderId="11" applyFont="1" fontId="11" applyNumberFormat="1" applyFill="1">
      <alignment vertical="bottom" horizontal="center" wrapText="1"/>
    </xf>
    <xf applyBorder="1" applyAlignment="1" fillId="12" xfId="0" numFmtId="0" borderId="12" applyFont="1" fontId="12" applyFill="1">
      <alignment vertical="bottom" horizontal="center" wrapText="1"/>
    </xf>
    <xf applyBorder="1" applyAlignment="1" fillId="13" xfId="0" numFmtId="0" borderId="13" applyFont="1" fontId="13" applyFill="1">
      <alignment vertical="bottom" horizontal="general" wrapText="1"/>
    </xf>
    <xf applyAlignment="1" fillId="14" xfId="0" numFmtId="0" borderId="0" applyFont="1" fontId="14" applyFill="1">
      <alignment vertical="top" horizontal="general" wrapText="1"/>
    </xf>
    <xf applyBorder="1" applyAlignment="1" fillId="15" xfId="0" numFmtId="9" borderId="14" applyFont="1" fontId="15" applyNumberFormat="1" applyFill="1">
      <alignment vertical="bottom" horizontal="center" wrapText="1"/>
    </xf>
    <xf applyBorder="1" applyAlignment="1" fillId="16" xfId="0" numFmtId="166" borderId="15" applyFont="1" fontId="16" applyNumberFormat="1" applyFill="1">
      <alignment vertical="center" horizontal="center"/>
    </xf>
    <xf applyAlignment="1" fillId="17" xfId="0" numFmtId="0" borderId="0" applyFont="1" fontId="17" applyFill="1">
      <alignment vertical="bottom" horizontal="center" wrapText="1"/>
    </xf>
    <xf applyBorder="1" applyAlignment="1" fillId="0" xfId="0" numFmtId="0" borderId="16" fontId="0">
      <alignment vertical="bottom" horizontal="general" wrapText="1"/>
    </xf>
    <xf applyBorder="1" applyAlignment="1" fillId="0" xfId="0" numFmtId="0" borderId="17" applyFont="1" fontId="18">
      <alignment vertical="center" horizontal="general" wrapText="1"/>
    </xf>
    <xf applyBorder="1" applyAlignment="1" fillId="18" xfId="0" numFmtId="0" borderId="18" applyFont="1" fontId="19" applyFill="1">
      <alignment vertical="bottom" horizontal="general" wrapText="1"/>
    </xf>
    <xf applyBorder="1" applyAlignment="1" fillId="19" xfId="0" numFmtId="0" borderId="19" applyFont="1" fontId="20" applyFill="1">
      <alignment vertical="center" horizontal="general" wrapText="1"/>
    </xf>
    <xf applyBorder="1" applyAlignment="1" fillId="20" xfId="0" numFmtId="0" borderId="20" applyFont="1" fontId="21" applyFill="1">
      <alignment vertical="center" horizontal="center" wrapText="1"/>
    </xf>
    <xf applyBorder="1" applyAlignment="1" fillId="21" xfId="0" numFmtId="0" borderId="21" applyFont="1" fontId="22" applyFill="1">
      <alignment vertical="center" horizontal="left" wrapText="1"/>
    </xf>
    <xf applyBorder="1" applyAlignment="1" fillId="0" xfId="0" numFmtId="9" borderId="22" applyFont="1" fontId="23" applyNumberFormat="1">
      <alignment vertical="center" horizontal="center"/>
    </xf>
    <xf applyBorder="1" applyAlignment="1" fillId="22" xfId="0" numFmtId="0" borderId="23" applyFont="1" fontId="24" applyFill="1">
      <alignment vertical="bottom" horizontal="center"/>
    </xf>
    <xf applyBorder="1" applyAlignment="1" fillId="23" xfId="0" numFmtId="0" borderId="24" applyFont="1" fontId="25" applyFill="1">
      <alignment vertical="center" horizontal="center" wrapText="1"/>
    </xf>
    <xf applyBorder="1" applyAlignment="1" fillId="0" xfId="0" numFmtId="3" borderId="25" applyFont="1" fontId="26" applyNumberFormat="1">
      <alignment vertical="center" horizontal="center"/>
    </xf>
    <xf applyBorder="1" applyAlignment="1" fillId="0" xfId="0" numFmtId="10" borderId="26" applyFont="1" fontId="27" applyNumberFormat="1">
      <alignment vertical="bottom" horizontal="general" wrapText="1"/>
    </xf>
    <xf applyBorder="1" applyAlignment="1" fillId="0" xfId="0" numFmtId="0" borderId="27" fontId="0">
      <alignment vertical="bottom" horizontal="center" wrapText="1"/>
    </xf>
    <xf applyBorder="1" applyAlignment="1" fillId="0" xfId="0" numFmtId="10" borderId="28" applyFont="1" fontId="28" applyNumberFormat="1">
      <alignment vertical="bottom" horizontal="general" wrapText="1"/>
    </xf>
    <xf applyBorder="1" applyAlignment="1" fillId="0" xfId="0" numFmtId="0" borderId="29" fontId="0">
      <alignment vertical="bottom" horizontal="center" wrapText="1"/>
    </xf>
    <xf applyBorder="1" applyAlignment="1" fillId="24" xfId="0" numFmtId="9" borderId="30" applyFont="1" fontId="29" applyNumberFormat="1" applyFill="1">
      <alignment vertical="bottom" horizontal="center" wrapText="1"/>
    </xf>
    <xf applyBorder="1" applyAlignment="1" fillId="25" xfId="0" numFmtId="0" borderId="31" applyFont="1" fontId="30" applyFill="1">
      <alignment vertical="bottom" horizontal="general" wrapText="1"/>
    </xf>
    <xf applyBorder="1" applyAlignment="1" fillId="26" xfId="0" numFmtId="0" borderId="32" applyFont="1" fontId="31" applyFill="1">
      <alignment vertical="center" horizontal="general" wrapText="1"/>
    </xf>
    <xf applyBorder="1" applyAlignment="1" fillId="27" xfId="0" numFmtId="0" borderId="33" applyFont="1" fontId="32" applyFill="1">
      <alignment vertical="bottom" horizontal="general" wrapText="1"/>
    </xf>
    <xf applyBorder="1" applyAlignment="1" fillId="0" xfId="0" numFmtId="0" borderId="34" applyFont="1" fontId="33">
      <alignment vertical="center" horizontal="general"/>
    </xf>
    <xf applyBorder="1" applyAlignment="1" fillId="0" xfId="0" numFmtId="167" borderId="35" applyFont="1" fontId="34" applyNumberFormat="1">
      <alignment vertical="center" horizontal="center"/>
    </xf>
    <xf applyBorder="1" applyAlignment="1" fillId="28" xfId="0" numFmtId="0" borderId="36" applyFont="1" fontId="35" applyFill="1">
      <alignment vertical="bottom" horizontal="general" wrapText="1"/>
    </xf>
    <xf applyBorder="1" applyAlignment="1" fillId="29" xfId="0" numFmtId="0" borderId="37" applyFont="1" fontId="36" applyFill="1">
      <alignment vertical="center" horizontal="center" wrapText="1"/>
    </xf>
    <xf applyBorder="1" applyAlignment="1" fillId="30" xfId="0" numFmtId="0" borderId="38" fontId="0" applyFill="1">
      <alignment vertical="bottom" horizontal="general" wrapText="1"/>
    </xf>
    <xf applyBorder="1" applyAlignment="1" fillId="31" xfId="0" numFmtId="10" borderId="39" applyFont="1" fontId="37" applyNumberFormat="1" applyFill="1">
      <alignment vertical="bottom" horizontal="general" wrapText="1"/>
    </xf>
    <xf applyAlignment="1" fillId="32" xfId="0" numFmtId="0" borderId="0" applyFont="1" fontId="38" applyFill="1">
      <alignment vertical="bottom" horizontal="center" wrapText="1"/>
    </xf>
    <xf applyBorder="1" applyAlignment="1" fillId="33" xfId="0" numFmtId="0" borderId="40" applyFont="1" fontId="39" applyFill="1">
      <alignment vertical="bottom" horizontal="center" wrapText="1"/>
    </xf>
    <xf applyAlignment="1" fillId="34" xfId="0" numFmtId="0" borderId="0" applyFont="1" fontId="40" applyFill="1">
      <alignment vertical="center" horizontal="center"/>
    </xf>
    <xf applyBorder="1" applyAlignment="1" fillId="35" xfId="0" numFmtId="168" borderId="41" applyFont="1" fontId="41" applyNumberFormat="1" applyFill="1">
      <alignment vertical="center" horizontal="center"/>
    </xf>
    <xf applyBorder="1" applyAlignment="1" fillId="36" xfId="0" numFmtId="0" borderId="42" applyFont="1" fontId="42" applyFill="1">
      <alignment vertical="center" horizontal="center" wrapText="1"/>
    </xf>
    <xf applyBorder="1" applyAlignment="1" fillId="37" xfId="0" numFmtId="0" borderId="43" applyFont="1" fontId="43" applyFill="1">
      <alignment vertical="center" horizontal="general"/>
    </xf>
    <xf applyBorder="1" applyAlignment="1" fillId="38" xfId="0" numFmtId="3" borderId="44" applyFont="1" fontId="44" applyNumberFormat="1" applyFill="1">
      <alignment vertical="center" horizontal="center"/>
    </xf>
    <xf applyBorder="1" applyAlignment="1" fillId="39" xfId="0" numFmtId="10" borderId="45" applyFont="1" fontId="45" applyNumberFormat="1" applyFill="1">
      <alignment vertical="bottom" horizontal="general" wrapText="1"/>
    </xf>
    <xf applyBorder="1" applyAlignment="1" fillId="40" xfId="0" numFmtId="0" borderId="46" applyFont="1" fontId="46" applyFill="1">
      <alignment vertical="bottom" horizontal="center" wrapText="1"/>
    </xf>
    <xf applyBorder="1" applyAlignment="1" fillId="0" xfId="0" numFmtId="10" borderId="47" applyFont="1" fontId="47" applyNumberFormat="1">
      <alignment vertical="bottom" horizontal="general" wrapText="1"/>
    </xf>
    <xf applyBorder="1" applyAlignment="1" fillId="0" xfId="0" numFmtId="0" borderId="48" fontId="0">
      <alignment vertical="bottom" horizontal="general" wrapText="1"/>
    </xf>
    <xf applyBorder="1" applyAlignment="1" fillId="41" xfId="0" numFmtId="0" borderId="49" applyFont="1" fontId="48" applyFill="1">
      <alignment vertical="bottom" horizontal="center"/>
    </xf>
    <xf applyAlignment="1" fillId="42" xfId="0" numFmtId="0" borderId="0" fontId="0" applyFill="1">
      <alignment vertical="center" horizontal="general" wrapText="1"/>
    </xf>
    <xf applyBorder="1" applyAlignment="1" fillId="43" xfId="0" numFmtId="0" borderId="50" applyFont="1" fontId="49" applyFill="1">
      <alignment vertical="bottom" horizontal="center"/>
    </xf>
    <xf applyBorder="1" applyAlignment="1" fillId="0" xfId="0" numFmtId="169" borderId="51" fontId="0" applyNumberFormat="1">
      <alignment vertical="bottom" horizontal="center"/>
    </xf>
    <xf applyBorder="1" applyAlignment="1" fillId="44" xfId="0" numFmtId="0" borderId="52" applyFont="1" fontId="50" applyFill="1">
      <alignment vertical="center" horizontal="general" wrapText="1"/>
    </xf>
    <xf applyBorder="1" applyAlignment="1" fillId="45" xfId="0" numFmtId="0" borderId="53" applyFont="1" fontId="51" applyFill="1">
      <alignment vertical="center" horizontal="center"/>
    </xf>
    <xf applyBorder="1" applyAlignment="1" fillId="0" xfId="0" numFmtId="0" borderId="54" applyFont="1" fontId="52">
      <alignment vertical="center" horizontal="general" wrapText="1"/>
    </xf>
    <xf applyBorder="1" applyAlignment="1" fillId="0" xfId="0" numFmtId="0" borderId="55" applyFont="1" fontId="53">
      <alignment vertical="bottom" horizontal="left" wrapText="1"/>
    </xf>
    <xf applyBorder="1" applyAlignment="1" fillId="0" xfId="0" numFmtId="3" borderId="56" applyFont="1" fontId="54" applyNumberFormat="1">
      <alignment vertical="center" horizontal="center"/>
    </xf>
    <xf applyBorder="1" applyAlignment="1" fillId="46" xfId="0" numFmtId="0" borderId="57" applyFont="1" fontId="55" applyFill="1">
      <alignment vertical="center" horizontal="general" wrapText="1"/>
    </xf>
    <xf applyBorder="1" applyAlignment="1" fillId="47" xfId="0" numFmtId="0" borderId="58" applyFont="1" fontId="56" applyFill="1">
      <alignment vertical="bottom" horizontal="general" wrapText="1"/>
    </xf>
    <xf applyBorder="1" applyAlignment="1" fillId="48" xfId="0" numFmtId="9" borderId="59" applyFont="1" fontId="57" applyNumberFormat="1" applyFill="1">
      <alignment vertical="bottom" horizontal="general" wrapText="1"/>
    </xf>
    <xf applyBorder="1" applyAlignment="1" fillId="49" xfId="0" numFmtId="0" borderId="60" applyFont="1" fontId="58" applyFill="1">
      <alignment vertical="center" horizontal="center"/>
    </xf>
    <xf applyAlignment="1" fillId="50" xfId="0" numFmtId="0" borderId="0" applyFont="1" fontId="59" applyFill="1">
      <alignment vertical="bottom" horizontal="general" wrapText="1"/>
    </xf>
    <xf applyBorder="1" applyAlignment="1" fillId="51" xfId="0" numFmtId="0" borderId="61" applyFont="1" fontId="60" applyFill="1">
      <alignment vertical="bottom" horizontal="center" wrapText="1"/>
    </xf>
    <xf applyBorder="1" applyAlignment="1" fillId="52" xfId="0" numFmtId="0" borderId="62" applyFont="1" fontId="61" applyFill="1">
      <alignment vertical="bottom" horizontal="center"/>
    </xf>
    <xf applyBorder="1" applyAlignment="1" fillId="53" xfId="0" numFmtId="9" borderId="63" applyFont="1" fontId="62" applyNumberFormat="1" applyFill="1">
      <alignment vertical="center" horizontal="center"/>
    </xf>
    <xf applyBorder="1" applyAlignment="1" fillId="0" xfId="0" numFmtId="0" borderId="64" applyFont="1" fontId="63">
      <alignment vertical="center" horizontal="center" wrapText="1"/>
    </xf>
    <xf applyBorder="1" applyAlignment="1" fillId="54" xfId="0" numFmtId="0" borderId="65" applyFont="1" fontId="64" applyFill="1">
      <alignment vertical="bottom" horizontal="general" wrapText="1"/>
    </xf>
    <xf applyBorder="1" applyAlignment="1" fillId="55" xfId="0" numFmtId="0" borderId="66" applyFont="1" fontId="65" applyFill="1">
      <alignment vertical="center" horizontal="general" wrapText="1"/>
    </xf>
    <xf applyBorder="1" applyAlignment="1" fillId="56" xfId="0" numFmtId="0" borderId="67" applyFont="1" fontId="66" applyFill="1">
      <alignment vertical="center" horizontal="general"/>
    </xf>
    <xf applyBorder="1" applyAlignment="1" fillId="0" xfId="0" numFmtId="0" borderId="68" applyFont="1" fontId="67">
      <alignment vertical="center" horizontal="center"/>
    </xf>
    <xf applyBorder="1" applyAlignment="1" fillId="0" xfId="0" numFmtId="0" borderId="69" applyFont="1" fontId="68">
      <alignment vertical="bottom" horizontal="general" wrapText="1"/>
    </xf>
    <xf applyBorder="1" applyAlignment="1" fillId="57" xfId="0" numFmtId="10" borderId="70" applyFont="1" fontId="69" applyNumberFormat="1" applyFill="1">
      <alignment vertical="center" horizontal="center"/>
    </xf>
    <xf applyBorder="1" applyAlignment="1" fillId="58" xfId="0" numFmtId="0" borderId="71" applyFont="1" fontId="70" applyFill="1">
      <alignment vertical="bottom" horizontal="general" wrapText="1"/>
    </xf>
    <xf applyBorder="1" applyAlignment="1" fillId="59" xfId="0" numFmtId="0" borderId="72" applyFont="1" fontId="71" applyFill="1">
      <alignment vertical="center" horizontal="center" wrapText="1"/>
    </xf>
    <xf applyBorder="1" applyAlignment="1" fillId="60" xfId="0" numFmtId="9" borderId="73" applyFont="1" fontId="72" applyNumberFormat="1" applyFill="1">
      <alignment vertical="bottom" horizontal="center" wrapText="1"/>
    </xf>
    <xf applyAlignment="1" fillId="61" xfId="0" numFmtId="0" borderId="0" applyFont="1" fontId="73" applyFill="1">
      <alignment vertical="bottom" horizontal="center"/>
    </xf>
    <xf applyBorder="1" applyAlignment="1" fillId="62" xfId="0" numFmtId="0" borderId="74" applyFont="1" fontId="74" applyFill="1">
      <alignment vertical="center" horizontal="center" wrapText="1"/>
    </xf>
    <xf applyAlignment="1" fillId="63" xfId="0" numFmtId="0" borderId="0" applyFont="1" fontId="75" applyFill="1">
      <alignment vertical="center" horizontal="center"/>
    </xf>
    <xf applyBorder="1" applyAlignment="1" fillId="64" xfId="0" numFmtId="0" borderId="75" applyFont="1" fontId="76" applyFill="1">
      <alignment vertical="bottom" horizontal="general" wrapText="1"/>
    </xf>
    <xf applyBorder="1" applyAlignment="1" fillId="0" xfId="0" numFmtId="0" borderId="76" applyFont="1" fontId="77">
      <alignment vertical="bottom" horizontal="center" wrapText="1"/>
    </xf>
    <xf applyBorder="1" applyAlignment="1" fillId="65" xfId="0" numFmtId="0" borderId="77" applyFont="1" fontId="78" applyFill="1">
      <alignment vertical="center" horizontal="general" wrapText="1"/>
    </xf>
    <xf applyAlignment="1" fillId="66" xfId="0" numFmtId="0" borderId="0" fontId="0" applyFill="1">
      <alignment vertical="center" horizontal="center" wrapText="1"/>
    </xf>
    <xf fillId="67" xfId="0" numFmtId="0" borderId="0" applyFont="1" fontId="79" applyFill="1"/>
    <xf applyAlignment="1" fillId="68" xfId="0" numFmtId="0" borderId="0" applyFont="1" fontId="80" applyFill="1">
      <alignment vertical="bottom" horizontal="center"/>
    </xf>
    <xf applyBorder="1" applyAlignment="1" fillId="69" xfId="0" numFmtId="0" borderId="78" applyFont="1" fontId="81" applyFill="1">
      <alignment vertical="center" horizontal="center" wrapText="1"/>
    </xf>
    <xf applyBorder="1" applyAlignment="1" fillId="70" xfId="0" numFmtId="0" borderId="79" applyFont="1" fontId="82" applyFill="1">
      <alignment vertical="bottom" horizontal="center" wrapText="1"/>
    </xf>
    <xf applyBorder="1" applyAlignment="1" fillId="71" xfId="0" numFmtId="170" borderId="80" applyFont="1" fontId="83" applyNumberFormat="1" applyFill="1">
      <alignment vertical="center" horizontal="center"/>
    </xf>
    <xf applyBorder="1" applyAlignment="1" fillId="72" xfId="0" numFmtId="0" borderId="81" fontId="0" applyFill="1">
      <alignment vertical="bottom" horizontal="general" wrapText="1"/>
    </xf>
    <xf applyBorder="1" applyAlignment="1" fillId="73" xfId="0" numFmtId="0" borderId="82" applyFont="1" fontId="84" applyFill="1">
      <alignment vertical="bottom" horizontal="center" wrapText="1"/>
    </xf>
    <xf applyBorder="1" applyAlignment="1" fillId="74" xfId="0" numFmtId="0" borderId="83" applyFont="1" fontId="85" applyFill="1">
      <alignment vertical="center" horizontal="center"/>
    </xf>
    <xf applyAlignment="1" fillId="75" xfId="0" numFmtId="0" borderId="0" applyFont="1" fontId="86" applyFill="1">
      <alignment vertical="bottom" horizontal="center" wrapText="1"/>
    </xf>
    <xf applyBorder="1" applyAlignment="1" fillId="76" xfId="0" numFmtId="0" borderId="84" applyFont="1" fontId="87" applyFill="1">
      <alignment vertical="bottom" horizontal="general" wrapText="1"/>
    </xf>
    <xf applyBorder="1" applyAlignment="1" fillId="77" xfId="0" numFmtId="0" borderId="85" applyFont="1" fontId="88" applyFill="1">
      <alignment vertical="bottom" horizontal="center"/>
    </xf>
    <xf applyBorder="1" applyAlignment="1" fillId="78" xfId="0" numFmtId="0" borderId="86" applyFont="1" fontId="89" applyFill="1">
      <alignment vertical="center" horizontal="center" wrapText="1"/>
    </xf>
    <xf applyAlignment="1" fillId="79" xfId="0" numFmtId="0" borderId="0" applyFont="1" fontId="90" applyFill="1">
      <alignment vertical="bottom" horizontal="general" wrapText="1"/>
    </xf>
    <xf applyBorder="1" applyAlignment="1" fillId="80" xfId="0" numFmtId="0" borderId="87" applyFont="1" fontId="91" applyFill="1">
      <alignment vertical="center" horizontal="center"/>
    </xf>
    <xf applyAlignment="1" fillId="0" xfId="0" numFmtId="0" borderId="0" applyFont="1" fontId="92">
      <alignment vertical="bottom" horizontal="general" wrapText="1"/>
    </xf>
    <xf applyAlignment="1" fillId="81" xfId="0" numFmtId="0" borderId="0" applyFont="1" fontId="93" applyFill="1">
      <alignment vertical="center" horizontal="center" wrapText="1"/>
    </xf>
    <xf applyAlignment="1" fillId="82" xfId="0" numFmtId="0" borderId="0" applyFont="1" fontId="94" applyFill="1">
      <alignment vertical="bottom" horizontal="center" wrapText="1"/>
    </xf>
    <xf applyBorder="1" applyAlignment="1" fillId="0" xfId="0" numFmtId="0" borderId="88" applyFont="1" fontId="95">
      <alignment vertical="bottom" horizontal="center" wrapText="1"/>
    </xf>
    <xf applyBorder="1" applyAlignment="1" fillId="83" xfId="0" numFmtId="0" borderId="89" applyFont="1" fontId="96" applyFill="1">
      <alignment vertical="bottom" horizontal="center" wrapText="1"/>
    </xf>
    <xf applyBorder="1" applyAlignment="1" fillId="84" xfId="0" numFmtId="0" borderId="90" applyFont="1" fontId="97" applyFill="1">
      <alignment vertical="center" horizontal="center"/>
    </xf>
    <xf applyBorder="1" applyAlignment="1" fillId="85" xfId="0" numFmtId="0" borderId="91" applyFont="1" fontId="98" applyFill="1">
      <alignment vertical="bottom" horizontal="center" wrapText="1"/>
    </xf>
    <xf applyBorder="1" applyAlignment="1" fillId="86" xfId="0" numFmtId="0" borderId="92" applyFont="1" fontId="99" applyFill="1">
      <alignment vertical="bottom" horizontal="general" wrapText="1"/>
    </xf>
    <xf applyBorder="1" applyAlignment="1" fillId="87" xfId="0" numFmtId="0" borderId="93" applyFont="1" fontId="100" applyFill="1">
      <alignment vertical="bottom" horizontal="general" wrapText="1"/>
    </xf>
    <xf applyBorder="1" applyAlignment="1" fillId="88" xfId="0" numFmtId="0" borderId="94" applyFont="1" fontId="101" applyFill="1">
      <alignment vertical="bottom" horizontal="center" wrapText="1"/>
    </xf>
    <xf applyAlignment="1" fillId="89" xfId="0" numFmtId="0" borderId="0" applyFont="1" fontId="102" applyFill="1">
      <alignment vertical="center" horizontal="center" wrapText="1"/>
    </xf>
    <xf applyBorder="1" applyAlignment="1" fillId="90" xfId="0" numFmtId="0" borderId="95" applyFont="1" fontId="103" applyFill="1">
      <alignment vertical="center" horizontal="general" wrapText="1"/>
    </xf>
    <xf applyBorder="1" applyAlignment="1" fillId="0" xfId="0" numFmtId="0" borderId="96" fontId="0">
      <alignment vertical="bottom" horizontal="general" wrapText="1"/>
    </xf>
    <xf applyBorder="1" applyAlignment="1" fillId="0" xfId="0" numFmtId="0" borderId="97" applyFont="1" fontId="104">
      <alignment vertical="center" horizontal="center"/>
    </xf>
    <xf applyBorder="1" applyAlignment="1" fillId="91" xfId="0" numFmtId="0" borderId="98" applyFont="1" fontId="105" applyFill="1">
      <alignment vertical="bottom" horizontal="center" wrapText="1"/>
    </xf>
    <xf applyBorder="1" applyAlignment="1" fillId="92" xfId="0" numFmtId="0" borderId="99" applyFont="1" fontId="106" applyFill="1">
      <alignment vertical="bottom" horizontal="center" wrapText="1"/>
    </xf>
    <xf applyBorder="1" applyAlignment="1" fillId="93" xfId="0" numFmtId="9" borderId="100" applyFont="1" fontId="107" applyNumberFormat="1" applyFill="1">
      <alignment vertical="center" horizontal="center"/>
    </xf>
    <xf applyBorder="1" applyAlignment="1" fillId="0" xfId="0" numFmtId="0" borderId="101" applyFont="1" fontId="108">
      <alignment vertical="center" horizontal="general" wrapText="1"/>
    </xf>
    <xf applyBorder="1" applyAlignment="1" fillId="94" xfId="0" numFmtId="171" borderId="102" applyFont="1" fontId="109" applyNumberFormat="1" applyFill="1">
      <alignment vertical="center" horizontal="center" wrapText="1"/>
    </xf>
    <xf applyBorder="1" applyAlignment="1" fillId="95" xfId="0" numFmtId="0" borderId="103" applyFont="1" fontId="110" applyFill="1">
      <alignment vertical="center" horizontal="center"/>
    </xf>
    <xf applyBorder="1" applyAlignment="1" fillId="96" xfId="0" numFmtId="10" borderId="104" applyFont="1" fontId="111" applyNumberFormat="1" applyFill="1">
      <alignment vertical="center" horizontal="center"/>
    </xf>
    <xf applyBorder="1" applyAlignment="1" fillId="97" xfId="0" numFmtId="0" borderId="105" applyFont="1" fontId="112" applyFill="1">
      <alignment vertical="center" horizontal="general"/>
    </xf>
    <xf applyBorder="1" applyAlignment="1" fillId="0" xfId="0" numFmtId="0" borderId="106" applyFont="1" fontId="113">
      <alignment vertical="bottom" horizontal="general" wrapText="1"/>
    </xf>
    <xf applyBorder="1" applyAlignment="1" fillId="98" xfId="0" numFmtId="0" borderId="107" applyFont="1" fontId="114" applyFill="1">
      <alignment vertical="center" horizontal="left" wrapText="1"/>
    </xf>
    <xf applyBorder="1" applyAlignment="1" fillId="99" xfId="0" numFmtId="0" borderId="108" applyFont="1" fontId="115" applyFill="1">
      <alignment vertical="bottom" horizontal="center" wrapText="1"/>
    </xf>
    <xf applyBorder="1" applyAlignment="1" fillId="100" xfId="0" numFmtId="0" borderId="109" applyFont="1" fontId="116" applyFill="1">
      <alignment vertical="bottom" horizontal="center" wrapText="1"/>
    </xf>
    <xf applyBorder="1" applyAlignment="1" fillId="101" xfId="0" numFmtId="9" borderId="110" applyFont="1" fontId="117" applyNumberFormat="1" applyFill="1">
      <alignment vertical="center" horizontal="center"/>
    </xf>
    <xf applyBorder="1" applyAlignment="1" fillId="102" xfId="0" numFmtId="0" borderId="111" applyFont="1" fontId="118" applyFill="1">
      <alignment vertical="bottom" horizontal="general" wrapText="1"/>
    </xf>
    <xf applyBorder="1" applyAlignment="1" fillId="103" xfId="0" numFmtId="0" borderId="112" applyFont="1" fontId="119" applyFill="1">
      <alignment vertical="bottom" horizontal="general" wrapText="1"/>
    </xf>
    <xf applyBorder="1" applyAlignment="1" fillId="0" xfId="0" numFmtId="0" borderId="113" applyFont="1" fontId="120">
      <alignment vertical="center" horizontal="left" wrapText="1"/>
    </xf>
    <xf applyBorder="1" applyAlignment="1" fillId="0" xfId="0" numFmtId="0" borderId="114" applyFont="1" fontId="121">
      <alignment vertical="bottom" horizontal="left" wrapText="1"/>
    </xf>
    <xf applyBorder="1" applyAlignment="1" fillId="0" xfId="0" numFmtId="0" borderId="115" fontId="0">
      <alignment vertical="bottom" horizontal="general" wrapText="1"/>
    </xf>
    <xf applyAlignment="1" fillId="104" xfId="0" numFmtId="0" borderId="0" applyFont="1" fontId="122" applyFill="1">
      <alignment vertical="bottom" horizontal="center" wrapText="1"/>
    </xf>
    <xf applyBorder="1" applyAlignment="1" fillId="105" xfId="0" numFmtId="0" borderId="116" applyFont="1" fontId="123" applyFill="1">
      <alignment vertical="bottom" horizontal="center" wrapText="1"/>
    </xf>
    <xf applyBorder="1" applyAlignment="1" fillId="106" xfId="0" numFmtId="0" borderId="117" applyFont="1" fontId="124" applyFill="1">
      <alignment vertical="bottom" horizontal="general" wrapText="1"/>
    </xf>
    <xf applyBorder="1" applyAlignment="1" fillId="0" xfId="0" numFmtId="0" borderId="118" applyFont="1" fontId="125">
      <alignment vertical="bottom" horizontal="center" wrapText="1"/>
    </xf>
    <xf applyBorder="1" applyAlignment="1" fillId="107" xfId="0" numFmtId="0" borderId="119" applyFont="1" fontId="126" applyFill="1">
      <alignment vertical="bottom" horizontal="general" wrapText="1"/>
    </xf>
    <xf applyBorder="1" applyAlignment="1" fillId="0" xfId="0" numFmtId="0" borderId="120" applyFont="1" fontId="127">
      <alignment vertical="bottom" horizontal="center" wrapText="1"/>
    </xf>
    <xf applyBorder="1" applyAlignment="1" fillId="108" xfId="0" numFmtId="0" borderId="121" applyFont="1" fontId="128" applyFill="1">
      <alignment vertical="center" horizontal="center" wrapText="1"/>
    </xf>
    <xf applyBorder="1" applyAlignment="1" fillId="109" xfId="0" numFmtId="0" borderId="122" applyFont="1" fontId="129" applyFill="1">
      <alignment vertical="center" horizontal="general" wrapText="1"/>
    </xf>
    <xf applyAlignment="1" fillId="110" xfId="0" numFmtId="0" borderId="0" applyFont="1" fontId="130" applyFill="1">
      <alignment vertical="bottom" horizontal="general" wrapText="1"/>
    </xf>
    <xf applyBorder="1" applyAlignment="1" fillId="0" xfId="0" numFmtId="0" borderId="123" applyFont="1" fontId="131">
      <alignment vertical="center" horizontal="general" wrapText="1"/>
    </xf>
    <xf applyBorder="1" applyAlignment="1" fillId="0" xfId="0" numFmtId="0" borderId="124" applyFont="1" fontId="132">
      <alignment vertical="center" horizontal="general"/>
    </xf>
    <xf applyBorder="1" applyAlignment="1" fillId="0" xfId="0" numFmtId="10" borderId="125" applyFont="1" fontId="133" applyNumberFormat="1">
      <alignment vertical="bottom" horizontal="general" wrapText="1"/>
    </xf>
    <xf applyBorder="1" applyAlignment="1" fillId="111" xfId="0" numFmtId="0" borderId="126" applyFont="1" fontId="134" applyFill="1">
      <alignment vertical="bottom" horizontal="general" wrapText="1"/>
    </xf>
    <xf applyAlignment="1" fillId="112" xfId="0" numFmtId="0" borderId="0" applyFont="1" fontId="135" applyFill="1">
      <alignment vertical="bottom" horizontal="general" wrapText="1"/>
    </xf>
    <xf applyBorder="1" applyAlignment="1" fillId="0" xfId="0" numFmtId="0" borderId="127" fontId="0">
      <alignment vertical="bottom" horizontal="general" wrapText="1"/>
    </xf>
    <xf applyBorder="1" applyAlignment="1" fillId="113" xfId="0" numFmtId="0" borderId="128" applyFont="1" fontId="136" applyFill="1">
      <alignment vertical="center" horizontal="general" wrapText="1"/>
    </xf>
    <xf applyBorder="1" applyAlignment="1" fillId="114" xfId="0" numFmtId="0" borderId="129" applyFont="1" fontId="137" applyFill="1">
      <alignment vertical="center" horizontal="center" wrapText="1"/>
    </xf>
    <xf applyBorder="1" applyAlignment="1" fillId="115" xfId="0" numFmtId="0" borderId="130" applyFont="1" fontId="138" applyFill="1">
      <alignment vertical="bottom" horizontal="center" wrapText="1"/>
    </xf>
    <xf applyBorder="1" applyAlignment="1" fillId="116" xfId="0" numFmtId="0" borderId="131" applyFont="1" fontId="139" applyFill="1">
      <alignment vertical="center" horizontal="center" wrapText="1"/>
    </xf>
    <xf applyBorder="1" applyAlignment="1" fillId="117" xfId="0" numFmtId="0" borderId="132" applyFont="1" fontId="140" applyFill="1">
      <alignment vertical="bottom" horizontal="center"/>
    </xf>
    <xf applyBorder="1" applyAlignment="1" fillId="0" xfId="0" numFmtId="0" borderId="133" fontId="0">
      <alignment vertical="bottom" horizontal="center"/>
    </xf>
    <xf applyBorder="1" applyAlignment="1" fillId="118" xfId="0" numFmtId="172" borderId="134" applyFont="1" fontId="141" applyNumberFormat="1" applyFill="1">
      <alignment vertical="center" horizontal="center"/>
    </xf>
    <xf applyBorder="1" applyAlignment="1" fillId="0" xfId="0" numFmtId="0" borderId="135" applyFont="1" fontId="142">
      <alignment vertical="bottom" horizontal="center" wrapText="1"/>
    </xf>
    <xf applyBorder="1" applyAlignment="1" fillId="119" xfId="0" numFmtId="0" borderId="136" fontId="0" applyFill="1">
      <alignment vertical="bottom" horizontal="general" wrapText="1"/>
    </xf>
    <xf applyBorder="1" applyAlignment="1" fillId="120" xfId="0" numFmtId="0" borderId="137" applyFont="1" fontId="143" applyFill="1">
      <alignment vertical="center" horizontal="center" wrapText="1"/>
    </xf>
    <xf applyBorder="1" applyAlignment="1" fillId="121" xfId="0" numFmtId="0" borderId="138" applyFont="1" fontId="144" applyFill="1">
      <alignment vertical="center" horizontal="center" wrapText="1"/>
    </xf>
    <xf applyBorder="1" applyAlignment="1" fillId="122" xfId="0" numFmtId="0" borderId="139" applyFont="1" fontId="145" applyFill="1">
      <alignment vertical="center" horizontal="center" wrapText="1"/>
    </xf>
    <xf applyBorder="1" applyAlignment="1" fillId="0" xfId="0" numFmtId="0" borderId="140" applyFont="1" fontId="146">
      <alignment vertical="bottom" horizontal="general" wrapText="1"/>
    </xf>
    <xf applyBorder="1" applyAlignment="1" fillId="123" xfId="0" numFmtId="0" borderId="141" applyFont="1" fontId="147" applyFill="1">
      <alignment vertical="bottom" horizontal="center" wrapText="1"/>
    </xf>
    <xf applyBorder="1" applyAlignment="1" fillId="124" xfId="0" numFmtId="0" borderId="142" applyFont="1" fontId="148" applyFill="1">
      <alignment vertical="center" horizontal="center"/>
    </xf>
    <xf applyBorder="1" applyAlignment="1" fillId="0" xfId="0" numFmtId="0" borderId="143" fontId="0">
      <alignment vertical="center" horizontal="general" wrapText="1"/>
    </xf>
    <xf applyBorder="1" applyAlignment="1" fillId="125" xfId="0" numFmtId="0" borderId="144" applyFont="1" fontId="149" applyFill="1">
      <alignment vertical="bottom" horizontal="center" wrapText="1"/>
    </xf>
    <xf applyBorder="1" applyAlignment="1" fillId="126" xfId="0" numFmtId="0" borderId="145" applyFont="1" fontId="150" applyFill="1">
      <alignment vertical="center" horizontal="center" wrapText="1"/>
    </xf>
    <xf applyBorder="1" applyAlignment="1" fillId="127" xfId="0" numFmtId="0" borderId="146" applyFont="1" fontId="151" applyFill="1">
      <alignment vertical="bottom" horizontal="center" wrapText="1"/>
    </xf>
    <xf applyBorder="1" applyAlignment="1" fillId="0" xfId="0" numFmtId="0" borderId="147" applyFont="1" fontId="152">
      <alignment vertical="bottom" horizontal="center" wrapText="1"/>
    </xf>
    <xf applyBorder="1" applyAlignment="1" fillId="128" xfId="0" numFmtId="0" borderId="148" applyFont="1" fontId="153" applyFill="1">
      <alignment vertical="center" horizontal="left" wrapText="1"/>
    </xf>
    <xf applyBorder="1" applyAlignment="1" fillId="0" xfId="0" numFmtId="0" borderId="149" applyFont="1" fontId="154">
      <alignment vertical="center" horizontal="center"/>
    </xf>
    <xf applyBorder="1" applyAlignment="1" fillId="129" xfId="0" numFmtId="9" borderId="150" applyFont="1" fontId="155" applyNumberFormat="1" applyFill="1">
      <alignment vertical="bottom" horizontal="general" wrapText="1"/>
    </xf>
    <xf applyAlignment="1" fillId="130" xfId="0" numFmtId="0" borderId="0" applyFont="1" fontId="156" applyFill="1">
      <alignment vertical="bottom" horizontal="center"/>
    </xf>
    <xf applyBorder="1" applyAlignment="1" fillId="131" xfId="0" numFmtId="9" borderId="151" applyFont="1" fontId="157" applyNumberFormat="1" applyFill="1">
      <alignment vertical="center" horizontal="center"/>
    </xf>
    <xf applyBorder="1" applyAlignment="1" fillId="132" xfId="0" numFmtId="10" borderId="152" applyFont="1" fontId="158" applyNumberFormat="1" applyFill="1">
      <alignment vertical="center" horizontal="center"/>
    </xf>
    <xf applyBorder="1" applyAlignment="1" fillId="133" xfId="0" numFmtId="9" borderId="153" applyFont="1" fontId="159" applyNumberFormat="1" applyFill="1">
      <alignment vertical="bottom" horizontal="center" wrapText="1"/>
    </xf>
    <xf applyAlignment="1" fillId="134" xfId="0" numFmtId="0" borderId="0" applyFont="1" fontId="160" applyFill="1">
      <alignment vertical="bottom" horizontal="center" wrapText="1"/>
    </xf>
    <xf applyBorder="1" applyAlignment="1" fillId="135" xfId="0" numFmtId="173" borderId="154" applyFont="1" fontId="161" applyNumberFormat="1" applyFill="1">
      <alignment vertical="center" horizontal="center"/>
    </xf>
    <xf applyBorder="1" applyAlignment="1" fillId="136" xfId="0" numFmtId="0" borderId="155" applyFont="1" fontId="162" applyFill="1">
      <alignment vertical="center" horizontal="center" wrapText="1"/>
    </xf>
    <xf applyBorder="1" applyAlignment="1" fillId="137" xfId="0" numFmtId="49" borderId="156" applyFont="1" fontId="163" applyNumberFormat="1" applyFill="1">
      <alignment vertical="center" horizontal="center"/>
    </xf>
    <xf applyBorder="1" applyAlignment="1" fillId="0" xfId="0" numFmtId="0" borderId="157" applyFont="1" fontId="164">
      <alignment vertical="bottom" horizontal="center" wrapText="1"/>
    </xf>
    <xf applyAlignment="1" fillId="138" xfId="0" numFmtId="0" borderId="0" applyFont="1" fontId="165" applyFill="1">
      <alignment vertical="center" horizontal="center" wrapText="1"/>
    </xf>
    <xf applyBorder="1" applyAlignment="1" fillId="0" xfId="0" numFmtId="10" borderId="158" applyFont="1" fontId="166" applyNumberFormat="1">
      <alignment vertical="bottom" horizontal="general" wrapText="1"/>
    </xf>
    <xf applyBorder="1" applyAlignment="1" fillId="139" xfId="0" numFmtId="0" borderId="159" applyFont="1" fontId="167" applyFill="1">
      <alignment vertical="bottom" horizontal="general" wrapText="1"/>
    </xf>
    <xf applyBorder="1" applyAlignment="1" fillId="0" xfId="0" numFmtId="0" borderId="160" fontId="0">
      <alignment vertical="center" horizontal="center"/>
    </xf>
    <xf applyBorder="1" applyAlignment="1" fillId="0" xfId="0" numFmtId="0" borderId="161" applyFont="1" fontId="168">
      <alignment vertical="center" horizontal="center"/>
    </xf>
    <xf applyBorder="1" applyAlignment="1" fillId="140" xfId="0" numFmtId="0" borderId="162" applyFont="1" fontId="169" applyFill="1">
      <alignment vertical="bottom" horizontal="general" wrapText="1"/>
    </xf>
    <xf applyBorder="1" fillId="141" xfId="0" numFmtId="0" borderId="163" fontId="0" applyFill="1"/>
    <xf applyAlignment="1" fillId="142" xfId="0" numFmtId="0" borderId="0" fontId="0" applyFill="1">
      <alignment vertical="bottom" horizontal="general" wrapText="1"/>
    </xf>
    <xf applyBorder="1" applyAlignment="1" fillId="143" xfId="0" numFmtId="0" borderId="164" applyFont="1" fontId="170" applyFill="1">
      <alignment vertical="bottom" horizontal="center"/>
    </xf>
    <xf applyBorder="1" applyAlignment="1" fillId="0" xfId="0" numFmtId="0" borderId="165" fontId="0">
      <alignment vertical="bottom" horizontal="general" wrapText="1"/>
    </xf>
    <xf applyBorder="1" applyAlignment="1" fillId="144" xfId="0" numFmtId="9" borderId="166" applyFont="1" fontId="171" applyNumberFormat="1" applyFill="1">
      <alignment vertical="center" horizontal="center"/>
    </xf>
    <xf applyBorder="1" applyAlignment="1" fillId="145" xfId="0" numFmtId="0" borderId="167" fontId="0" applyFill="1">
      <alignment vertical="bottom" horizontal="general" wrapText="1"/>
    </xf>
    <xf applyBorder="1" applyAlignment="1" fillId="0" xfId="0" numFmtId="0" borderId="168" fontId="0">
      <alignment vertical="bottom" horizontal="general" wrapText="1"/>
    </xf>
    <xf applyAlignment="1" fillId="146" xfId="0" numFmtId="0" borderId="0" applyFont="1" fontId="172" applyFill="1">
      <alignment vertical="bottom" horizontal="center"/>
    </xf>
    <xf applyBorder="1" applyAlignment="1" fillId="147" xfId="0" numFmtId="0" borderId="169" applyFont="1" fontId="173" applyFill="1">
      <alignment vertical="center" horizontal="center"/>
    </xf>
    <xf applyBorder="1" applyAlignment="1" fillId="0" xfId="0" numFmtId="0" borderId="170" fontId="0">
      <alignment vertical="bottom" horizontal="general" wrapText="1"/>
    </xf>
    <xf applyBorder="1" applyAlignment="1" fillId="148" xfId="0" numFmtId="0" borderId="171" applyFont="1" fontId="174" applyFill="1">
      <alignment vertical="bottom" horizontal="general" wrapText="1"/>
    </xf>
    <xf applyAlignment="1" fillId="149" xfId="0" numFmtId="9" borderId="0" applyFont="1" fontId="175" applyNumberFormat="1" applyFill="1">
      <alignment vertical="center" horizontal="center"/>
    </xf>
    <xf applyBorder="1" applyAlignment="1" fillId="0" xfId="0" numFmtId="0" borderId="172" applyFont="1" fontId="176">
      <alignment vertical="center" horizontal="general"/>
    </xf>
    <xf applyBorder="1" applyAlignment="1" fillId="150" xfId="0" numFmtId="0" borderId="173" applyFont="1" fontId="177" applyFill="1">
      <alignment vertical="center" horizontal="center" wrapText="1"/>
    </xf>
    <xf applyBorder="1" applyAlignment="1" fillId="151" xfId="0" numFmtId="0" borderId="174" applyFont="1" fontId="178" applyFill="1">
      <alignment vertical="center" horizontal="center"/>
    </xf>
    <xf applyBorder="1" applyAlignment="1" fillId="152" xfId="0" numFmtId="0" borderId="175" applyFont="1" fontId="179" applyFill="1">
      <alignment vertical="center" horizontal="general"/>
    </xf>
    <xf applyAlignment="1" fillId="153" xfId="0" numFmtId="0" borderId="0" applyFont="1" fontId="180" applyFill="1">
      <alignment vertical="bottom" horizontal="center" wrapText="1"/>
    </xf>
    <xf applyBorder="1" applyAlignment="1" fillId="154" xfId="0" numFmtId="0" borderId="176" applyFont="1" fontId="181" applyFill="1">
      <alignment vertical="bottom" horizontal="general" wrapText="1"/>
    </xf>
    <xf applyBorder="1" applyAlignment="1" fillId="155" xfId="0" numFmtId="0" borderId="177" applyFont="1" fontId="182" applyFill="1">
      <alignment vertical="bottom" horizontal="general" wrapText="1"/>
    </xf>
    <xf applyBorder="1" applyAlignment="1" fillId="0" xfId="0" numFmtId="0" borderId="178" applyFont="1" fontId="183">
      <alignment vertical="center" horizontal="general"/>
    </xf>
    <xf applyBorder="1" applyAlignment="1" fillId="0" xfId="0" numFmtId="10" borderId="179" applyFont="1" fontId="184" applyNumberFormat="1">
      <alignment vertical="center" horizontal="center"/>
    </xf>
    <xf applyBorder="1" applyAlignment="1" fillId="156" xfId="0" numFmtId="0" borderId="180" applyFont="1" fontId="185" applyFill="1">
      <alignment vertical="bottom" horizontal="general" wrapText="1"/>
    </xf>
    <xf applyBorder="1" applyAlignment="1" fillId="0" xfId="0" numFmtId="3" borderId="181" applyFont="1" fontId="186" applyNumberFormat="1">
      <alignment vertical="center" horizontal="center"/>
    </xf>
    <xf applyAlignment="1" fillId="157" xfId="0" numFmtId="0" borderId="0" fontId="0" applyFill="1">
      <alignment vertical="bottom" horizontal="general" wrapText="1"/>
    </xf>
    <xf applyBorder="1" applyAlignment="1" fillId="158" xfId="0" numFmtId="0" borderId="182" applyFont="1" fontId="187" applyFill="1">
      <alignment vertical="center" horizontal="center" wrapText="1"/>
    </xf>
    <xf applyBorder="1" applyAlignment="1" fillId="159" xfId="0" numFmtId="10" borderId="183" applyFont="1" fontId="188" applyNumberFormat="1" applyFill="1">
      <alignment vertical="bottom" horizontal="center" wrapText="1"/>
    </xf>
    <xf applyBorder="1" applyAlignment="1" fillId="160" xfId="0" numFmtId="0" borderId="184" applyFont="1" fontId="189" applyFill="1">
      <alignment vertical="center" horizontal="center" wrapText="1"/>
    </xf>
    <xf applyBorder="1" applyAlignment="1" fillId="0" xfId="0" numFmtId="0" borderId="185" applyFont="1" fontId="190">
      <alignment vertical="bottom" horizontal="left" wrapText="1"/>
    </xf>
    <xf applyBorder="1" applyAlignment="1" fillId="0" xfId="0" numFmtId="9" borderId="186" applyFont="1" fontId="191" applyNumberFormat="1">
      <alignment vertical="bottom" horizontal="general" wrapText="1"/>
    </xf>
    <xf applyBorder="1" applyAlignment="1" fillId="161" xfId="0" numFmtId="0" borderId="187" applyFont="1" fontId="192" applyFill="1">
      <alignment vertical="center" horizontal="center" wrapText="1"/>
    </xf>
    <xf applyBorder="1" applyAlignment="1" fillId="162" xfId="0" numFmtId="0" borderId="188" applyFont="1" fontId="193" applyFill="1">
      <alignment vertical="center" horizontal="center" wrapText="1"/>
    </xf>
    <xf applyBorder="1" applyAlignment="1" fillId="0" xfId="0" numFmtId="0" borderId="189" fontId="0">
      <alignment vertical="bottom" horizontal="general" wrapText="1"/>
    </xf>
    <xf applyBorder="1" applyAlignment="1" fillId="0" xfId="0" numFmtId="0" borderId="190" fontId="0">
      <alignment vertical="bottom" horizontal="general" wrapText="1"/>
    </xf>
    <xf applyBorder="1" applyAlignment="1" fillId="0" xfId="0" numFmtId="0" borderId="191" applyFont="1" fontId="194">
      <alignment vertical="bottom" horizontal="center" wrapText="1"/>
    </xf>
    <xf applyBorder="1" applyAlignment="1" fillId="163" xfId="0" numFmtId="0" borderId="192" applyFont="1" fontId="195" applyFill="1">
      <alignment vertical="center" horizontal="general" wrapText="1"/>
    </xf>
    <xf applyAlignment="1" fillId="164" xfId="0" numFmtId="0" borderId="0" applyFont="1" fontId="196" applyFill="1">
      <alignment vertical="bottom" horizontal="center"/>
    </xf>
    <xf fillId="0" xfId="0" numFmtId="0" borderId="0" fontId="0"/>
    <xf applyBorder="1" applyAlignment="1" fillId="165" xfId="0" numFmtId="0" borderId="193" applyFont="1" fontId="197" applyFill="1">
      <alignment vertical="bottom" horizontal="general" wrapText="1"/>
    </xf>
    <xf applyBorder="1" applyAlignment="1" fillId="166" xfId="0" numFmtId="0" borderId="194" applyFont="1" fontId="198" applyFill="1">
      <alignment vertical="center" horizontal="general"/>
    </xf>
    <xf applyBorder="1" applyAlignment="1" fillId="167" xfId="0" numFmtId="0" borderId="195" applyFont="1" fontId="199" applyFill="1">
      <alignment vertical="bottom" horizontal="center"/>
    </xf>
    <xf applyBorder="1" applyAlignment="1" fillId="168" xfId="0" numFmtId="0" borderId="196" applyFont="1" fontId="200" applyFill="1">
      <alignment vertical="bottom" horizontal="center" wrapText="1"/>
    </xf>
    <xf applyBorder="1" applyAlignment="1" fillId="169" xfId="0" numFmtId="174" borderId="197" applyFont="1" fontId="201" applyNumberFormat="1" applyFill="1">
      <alignment vertical="center" horizontal="center"/>
    </xf>
    <xf applyBorder="1" fillId="170" xfId="0" numFmtId="0" borderId="198" applyFont="1" fontId="202" applyFill="1"/>
    <xf applyBorder="1" fillId="0" xfId="0" numFmtId="0" borderId="199" fontId="0"/>
    <xf applyBorder="1" applyAlignment="1" fillId="171" xfId="0" numFmtId="175" borderId="200" applyFont="1" fontId="203" applyNumberFormat="1" applyFill="1">
      <alignment vertical="center" horizontal="center" wrapText="1"/>
    </xf>
    <xf applyBorder="1" applyAlignment="1" fillId="172" xfId="0" numFmtId="0" borderId="201" applyFont="1" fontId="204" applyFill="1">
      <alignment vertical="bottom" horizontal="center" wrapText="1"/>
    </xf>
    <xf applyBorder="1" applyAlignment="1" fillId="173" xfId="0" numFmtId="0" borderId="202" applyFont="1" fontId="205" applyFill="1">
      <alignment vertical="center" horizontal="general"/>
    </xf>
    <xf applyBorder="1" applyAlignment="1" fillId="174" xfId="0" numFmtId="0" borderId="203" applyFont="1" fontId="206" applyFill="1">
      <alignment vertical="center" horizontal="center" wrapText="1"/>
    </xf>
    <xf applyBorder="1" applyAlignment="1" fillId="175" xfId="0" numFmtId="0" borderId="204" applyFont="1" fontId="207" applyFill="1">
      <alignment vertical="bottom" horizontal="center" wrapText="1"/>
    </xf>
    <xf applyBorder="1" applyAlignment="1" fillId="176" xfId="0" numFmtId="0" borderId="205" applyFont="1" fontId="208" applyFill="1">
      <alignment vertical="bottom" horizontal="center" wrapText="1"/>
    </xf>
    <xf applyBorder="1" applyAlignment="1" fillId="0" xfId="0" numFmtId="0" borderId="206" applyFont="1" fontId="209">
      <alignment vertical="bottom" horizontal="center"/>
    </xf>
    <xf applyBorder="1" applyAlignment="1" fillId="177" xfId="0" numFmtId="0" borderId="207" applyFont="1" fontId="210" applyFill="1">
      <alignment vertical="bottom" horizontal="left"/>
    </xf>
    <xf applyBorder="1" applyAlignment="1" fillId="178" xfId="0" numFmtId="9" borderId="208" applyFont="1" fontId="211" applyNumberFormat="1" applyFill="1">
      <alignment vertical="center" horizontal="center"/>
    </xf>
    <xf applyAlignment="1" fillId="179" xfId="0" numFmtId="0" borderId="0" applyFont="1" fontId="212" applyFill="1">
      <alignment vertical="bottom" horizontal="general" wrapText="1"/>
    </xf>
    <xf applyAlignment="1" fillId="180" xfId="0" numFmtId="0" borderId="0" applyFont="1" fontId="213" applyFill="1">
      <alignment vertical="bottom" horizontal="center" wrapText="1"/>
    </xf>
    <xf applyBorder="1" applyAlignment="1" fillId="181" xfId="0" numFmtId="0" borderId="209" applyFont="1" fontId="214" applyFill="1">
      <alignment vertical="center" horizontal="center" wrapText="1"/>
    </xf>
    <xf applyBorder="1" applyAlignment="1" fillId="182" xfId="0" numFmtId="0" borderId="210" applyFont="1" fontId="215" applyFill="1">
      <alignment vertical="center" horizontal="center"/>
    </xf>
    <xf applyBorder="1" applyAlignment="1" fillId="0" xfId="0" numFmtId="0" borderId="211" applyFont="1" fontId="216">
      <alignment vertical="center" horizontal="general"/>
    </xf>
    <xf applyBorder="1" applyAlignment="1" fillId="183" xfId="0" numFmtId="0" borderId="212" applyFont="1" fontId="217" applyFill="1">
      <alignment vertical="bottom" horizontal="general" wrapText="1"/>
    </xf>
    <xf applyBorder="1" applyAlignment="1" fillId="0" xfId="0" numFmtId="0" borderId="213" fontId="0">
      <alignment vertical="bottom" horizontal="general" wrapText="1"/>
    </xf>
    <xf applyBorder="1" applyAlignment="1" fillId="184" xfId="0" numFmtId="0" borderId="214" fontId="0" applyFill="1">
      <alignment vertical="bottom" horizontal="general" wrapText="1"/>
    </xf>
    <xf applyAlignment="1" fillId="185" xfId="0" numFmtId="0" borderId="0" applyFont="1" fontId="218" applyFill="1">
      <alignment vertical="center" horizontal="center" wrapText="1"/>
    </xf>
    <xf applyBorder="1" applyAlignment="1" fillId="0" xfId="0" numFmtId="0" borderId="215" applyFont="1" fontId="219">
      <alignment vertical="center" horizontal="center" wrapText="1"/>
    </xf>
    <xf applyBorder="1" applyAlignment="1" fillId="186" xfId="0" numFmtId="0" borderId="216" applyFont="1" fontId="220" applyFill="1">
      <alignment vertical="center" horizontal="left" wrapText="1"/>
    </xf>
    <xf applyBorder="1" applyAlignment="1" fillId="187" xfId="0" numFmtId="0" borderId="217" applyFont="1" fontId="221" applyFill="1">
      <alignment vertical="bottom" horizontal="general" wrapText="1"/>
    </xf>
    <xf applyBorder="1" applyAlignment="1" fillId="0" xfId="0" numFmtId="176" borderId="218" applyFont="1" fontId="222" applyNumberFormat="1">
      <alignment vertical="bottom" horizontal="center"/>
    </xf>
    <xf applyBorder="1" applyAlignment="1" fillId="188" xfId="0" numFmtId="0" borderId="219" applyFont="1" fontId="223" applyFill="1">
      <alignment vertical="bottom" horizontal="center"/>
    </xf>
    <xf applyBorder="1" applyAlignment="1" fillId="189" xfId="0" numFmtId="0" borderId="220" applyFont="1" fontId="224" applyFill="1">
      <alignment vertical="bottom" horizontal="general" wrapText="1"/>
    </xf>
    <xf applyBorder="1" fillId="190" xfId="0" numFmtId="0" borderId="221" applyFont="1" fontId="225" applyFill="1"/>
    <xf applyBorder="1" applyAlignment="1" fillId="191" xfId="0" numFmtId="0" borderId="222" applyFont="1" fontId="226" applyFill="1">
      <alignment vertical="center" horizontal="center" wrapText="1"/>
    </xf>
    <xf applyAlignment="1" fillId="192" xfId="0" numFmtId="3" borderId="0" applyFont="1" fontId="227" applyNumberFormat="1" applyFill="1">
      <alignment vertical="bottom" horizontal="general" wrapText="1"/>
    </xf>
    <xf applyBorder="1" applyAlignment="1" fillId="193" xfId="0" numFmtId="0" borderId="223" applyFont="1" fontId="228" applyFill="1">
      <alignment vertical="bottom" horizontal="center" wrapText="1"/>
    </xf>
    <xf applyBorder="1" applyAlignment="1" fillId="194" xfId="0" numFmtId="0" borderId="224" applyFont="1" fontId="229" applyFill="1">
      <alignment vertical="center" horizontal="center" wrapText="1"/>
    </xf>
    <xf applyBorder="1" applyAlignment="1" fillId="195" xfId="0" numFmtId="10" borderId="225" applyFont="1" fontId="230" applyNumberFormat="1" applyFill="1">
      <alignment vertical="bottom" horizontal="center" wrapText="1"/>
    </xf>
    <xf applyBorder="1" applyAlignment="1" fillId="196" xfId="0" numFmtId="0" borderId="226" applyFont="1" fontId="231" applyFill="1">
      <alignment vertical="bottom" horizontal="center"/>
    </xf>
    <xf fillId="197" xfId="0" numFmtId="0" borderId="0" fontId="0" applyFill="1"/>
    <xf applyBorder="1" applyAlignment="1" fillId="198" xfId="0" numFmtId="0" borderId="227" applyFont="1" fontId="232" applyFill="1">
      <alignment vertical="center" horizontal="center"/>
    </xf>
    <xf applyBorder="1" applyAlignment="1" fillId="199" xfId="0" numFmtId="0" borderId="228" applyFont="1" fontId="233" applyFill="1">
      <alignment vertical="bottom" horizontal="center"/>
    </xf>
    <xf applyBorder="1" applyAlignment="1" fillId="0" xfId="0" numFmtId="0" borderId="229" applyFont="1" fontId="234">
      <alignment vertical="bottom" horizontal="center" wrapText="1"/>
    </xf>
    <xf applyBorder="1" applyAlignment="1" fillId="200" xfId="0" numFmtId="10" borderId="230" applyFont="1" fontId="235" applyNumberFormat="1" applyFill="1">
      <alignment vertical="bottom" horizontal="center" wrapText="1"/>
    </xf>
    <xf applyAlignment="1" fillId="201" xfId="0" numFmtId="0" borderId="0" applyFont="1" fontId="236" applyFill="1">
      <alignment vertical="bottom" horizontal="center" wrapText="1"/>
    </xf>
    <xf applyAlignment="1" fillId="202" xfId="0" numFmtId="3" borderId="0" applyFont="1" fontId="237" applyNumberFormat="1" applyFill="1">
      <alignment vertical="bottom" horizontal="center"/>
    </xf>
    <xf applyBorder="1" applyAlignment="1" fillId="203" xfId="0" numFmtId="0" borderId="231" applyFont="1" fontId="238" applyFill="1">
      <alignment vertical="bottom" horizontal="general" wrapText="1"/>
    </xf>
    <xf applyBorder="1" fillId="204" xfId="0" numFmtId="177" borderId="232" applyFont="1" fontId="239" applyNumberFormat="1" applyFill="1"/>
    <xf applyBorder="1" applyAlignment="1" fillId="205" xfId="0" numFmtId="0" borderId="233" applyFont="1" fontId="240" applyFill="1">
      <alignment vertical="bottom" horizontal="general" wrapText="1"/>
    </xf>
    <xf applyAlignment="1" fillId="206" xfId="0" numFmtId="0" borderId="0" applyFont="1" fontId="241" applyFill="1">
      <alignment vertical="center" horizontal="center" wrapText="1"/>
    </xf>
    <xf applyBorder="1" applyAlignment="1" fillId="207" xfId="0" numFmtId="0" borderId="234" applyFont="1" fontId="242" applyFill="1">
      <alignment vertical="center" horizontal="center" wrapText="1"/>
    </xf>
    <xf applyBorder="1" applyAlignment="1" fillId="208" xfId="0" numFmtId="0" borderId="235" applyFont="1" fontId="243" applyFill="1">
      <alignment vertical="center" horizontal="general"/>
    </xf>
    <xf applyAlignment="1" fillId="209" xfId="0" numFmtId="0" borderId="0" applyFont="1" fontId="244" applyFill="1">
      <alignment vertical="bottom" horizontal="center" wrapText="1"/>
    </xf>
    <xf applyBorder="1" applyAlignment="1" fillId="210" xfId="0" numFmtId="0" borderId="236" applyFont="1" fontId="245" applyFill="1">
      <alignment vertical="bottom" horizontal="general" wrapText="1"/>
    </xf>
    <xf applyBorder="1" applyAlignment="1" fillId="211" xfId="0" numFmtId="178" borderId="237" applyFont="1" fontId="246" applyNumberFormat="1" applyFill="1">
      <alignment vertical="center" horizontal="center"/>
    </xf>
    <xf applyBorder="1" applyAlignment="1" fillId="212" xfId="0" numFmtId="3" borderId="238" applyFont="1" fontId="247" applyNumberFormat="1" applyFill="1">
      <alignment vertical="center" horizontal="center"/>
    </xf>
    <xf applyBorder="1" applyAlignment="1" fillId="0" xfId="0" numFmtId="10" borderId="239" applyFont="1" fontId="248" applyNumberFormat="1">
      <alignment vertical="bottom" horizontal="center"/>
    </xf>
    <xf applyAlignment="1" fillId="213" xfId="0" numFmtId="0" borderId="0" fontId="0" applyFill="1">
      <alignment vertical="bottom" horizontal="center" wrapText="1"/>
    </xf>
    <xf applyAlignment="1" fillId="214" xfId="0" numFmtId="0" borderId="0" applyFont="1" fontId="249" applyFill="1">
      <alignment vertical="bottom" horizontal="general" wrapText="1"/>
    </xf>
    <xf applyBorder="1" applyAlignment="1" fillId="215" xfId="0" numFmtId="0" borderId="240" applyFont="1" fontId="250" applyFill="1">
      <alignment vertical="bottom" horizontal="center"/>
    </xf>
    <xf applyAlignment="1" fillId="0" xfId="0" numFmtId="0" borderId="0" applyFont="1" fontId="251">
      <alignment vertical="bottom" horizontal="general" wrapText="1"/>
    </xf>
    <xf applyBorder="1" applyAlignment="1" fillId="216" xfId="0" numFmtId="0" borderId="241" applyFont="1" fontId="252" applyFill="1">
      <alignment vertical="bottom" horizontal="center" wrapText="1"/>
    </xf>
    <xf applyAlignment="1" fillId="217" xfId="0" numFmtId="9" borderId="0" applyFont="1" fontId="253" applyNumberFormat="1" applyFill="1">
      <alignment vertical="center" horizontal="right"/>
    </xf>
    <xf applyAlignment="1" fillId="218" xfId="0" numFmtId="0" borderId="0" applyFont="1" fontId="254" applyFill="1">
      <alignment vertical="bottom" horizontal="center" wrapText="1"/>
    </xf>
    <xf applyBorder="1" applyAlignment="1" fillId="219" xfId="0" numFmtId="0" borderId="242" applyFont="1" fontId="255" applyFill="1">
      <alignment vertical="bottom" horizontal="center" wrapText="1"/>
    </xf>
    <xf applyAlignment="1" fillId="220" xfId="0" numFmtId="0" borderId="0" applyFont="1" fontId="256" applyFill="1">
      <alignment vertical="bottom" horizontal="center" wrapText="1"/>
    </xf>
    <xf applyBorder="1" applyAlignment="1" fillId="221" xfId="0" numFmtId="0" borderId="243" applyFont="1" fontId="257" applyFill="1">
      <alignment vertical="bottom" horizontal="center" wrapText="1"/>
    </xf>
    <xf applyBorder="1" applyAlignment="1" fillId="222" xfId="0" numFmtId="10" borderId="244" applyFont="1" fontId="258" applyNumberFormat="1" applyFill="1">
      <alignment vertical="bottom" horizontal="general" wrapText="1"/>
    </xf>
    <xf applyBorder="1" applyAlignment="1" fillId="0" xfId="0" numFmtId="10" borderId="245" applyFont="1" fontId="259" applyNumberFormat="1">
      <alignment vertical="bottom" horizontal="general" wrapText="1"/>
    </xf>
    <xf applyBorder="1" applyAlignment="1" fillId="0" xfId="0" numFmtId="0" borderId="246" applyFont="1" fontId="260">
      <alignment vertical="bottom" horizontal="center" wrapText="1"/>
    </xf>
    <xf applyBorder="1" applyAlignment="1" fillId="0" xfId="0" numFmtId="0" borderId="247" applyFont="1" fontId="261">
      <alignment vertical="bottom" horizontal="general" wrapText="1"/>
    </xf>
    <xf applyBorder="1" applyAlignment="1" fillId="223" xfId="0" numFmtId="0" borderId="248" applyFont="1" fontId="262" applyFill="1">
      <alignment vertical="center" horizontal="general"/>
    </xf>
    <xf applyBorder="1" applyAlignment="1" fillId="224" xfId="0" numFmtId="0" borderId="249" applyFont="1" fontId="263" applyFill="1">
      <alignment vertical="bottom" horizontal="center" wrapText="1"/>
    </xf>
    <xf applyAlignment="1" fillId="225" xfId="0" numFmtId="0" borderId="0" applyFont="1" fontId="264" applyFill="1">
      <alignment vertical="center" horizontal="center"/>
    </xf>
    <xf applyBorder="1" applyAlignment="1" fillId="0" xfId="0" numFmtId="10" borderId="250" applyFont="1" fontId="265" applyNumberFormat="1">
      <alignment vertical="center" horizontal="center"/>
    </xf>
    <xf applyBorder="1" applyAlignment="1" fillId="226" xfId="0" numFmtId="0" borderId="251" applyFont="1" fontId="266" applyFill="1">
      <alignment vertical="bottom" horizontal="center"/>
    </xf>
    <xf applyAlignment="1" fillId="227" xfId="0" numFmtId="0" borderId="0" applyFont="1" fontId="267" applyFill="1">
      <alignment vertical="bottom" horizontal="general" wrapText="1"/>
    </xf>
    <xf applyBorder="1" applyAlignment="1" fillId="0" xfId="0" numFmtId="179" borderId="252" applyFont="1" fontId="268" applyNumberFormat="1">
      <alignment vertical="bottom" horizontal="center"/>
    </xf>
    <xf applyBorder="1" applyAlignment="1" fillId="228" xfId="0" numFmtId="0" borderId="253" applyFont="1" fontId="269" applyFill="1">
      <alignment vertical="center" horizontal="general"/>
    </xf>
    <xf applyBorder="1" applyAlignment="1" fillId="229" xfId="0" numFmtId="0" borderId="254" applyFont="1" fontId="270" applyFill="1">
      <alignment vertical="center" horizontal="center" wrapText="1"/>
    </xf>
    <xf applyBorder="1" applyAlignment="1" fillId="230" xfId="0" numFmtId="0" borderId="255" applyFont="1" fontId="271" applyFill="1">
      <alignment vertical="bottom" horizontal="general" wrapText="1"/>
    </xf>
    <xf applyBorder="1" applyAlignment="1" fillId="0" xfId="0" numFmtId="0" borderId="256" applyFont="1" fontId="272">
      <alignment vertical="bottom" horizontal="center" wrapText="1"/>
    </xf>
    <xf applyBorder="1" applyAlignment="1" fillId="231" xfId="0" numFmtId="0" borderId="257" applyFont="1" fontId="273" applyFill="1">
      <alignment vertical="center" horizontal="center"/>
    </xf>
    <xf applyAlignment="1" fillId="232" xfId="0" numFmtId="0" borderId="0" applyFont="1" fontId="274" applyFill="1">
      <alignment vertical="center" horizontal="general"/>
    </xf>
    <xf applyBorder="1" applyAlignment="1" fillId="233" xfId="0" numFmtId="0" borderId="258" applyFont="1" fontId="275" applyFill="1">
      <alignment vertical="bottom" horizontal="general" wrapText="1"/>
    </xf>
    <xf applyBorder="1" applyAlignment="1" fillId="234" xfId="0" numFmtId="10" borderId="259" applyFont="1" fontId="276" applyNumberFormat="1" applyFill="1">
      <alignment vertical="center" horizontal="center"/>
    </xf>
    <xf applyBorder="1" applyAlignment="1" fillId="235" xfId="0" numFmtId="0" borderId="260" applyFont="1" fontId="277" applyFill="1">
      <alignment vertical="center" horizontal="center" wrapText="1"/>
    </xf>
    <xf applyBorder="1" applyAlignment="1" fillId="236" xfId="0" numFmtId="0" borderId="261" applyFont="1" fontId="278" applyFill="1">
      <alignment vertical="center" horizontal="general"/>
    </xf>
    <xf applyBorder="1" fillId="237" xfId="0" numFmtId="180" borderId="262" applyFont="1" fontId="279" applyNumberFormat="1" applyFill="1"/>
    <xf applyBorder="1" applyAlignment="1" fillId="238" xfId="0" numFmtId="0" borderId="263" applyFont="1" fontId="280" applyFill="1">
      <alignment vertical="bottom" horizontal="center" wrapText="1"/>
    </xf>
    <xf applyBorder="1" applyAlignment="1" fillId="239" xfId="0" numFmtId="0" borderId="264" applyFont="1" fontId="281" applyFill="1">
      <alignment vertical="center" horizontal="general"/>
    </xf>
    <xf applyBorder="1" applyAlignment="1" fillId="240" xfId="0" numFmtId="0" borderId="265" fontId="0" applyFill="1">
      <alignment vertical="bottom" horizontal="general" wrapText="1"/>
    </xf>
    <xf applyBorder="1" applyAlignment="1" fillId="0" xfId="0" numFmtId="0" borderId="266" applyFont="1" fontId="282">
      <alignment vertical="center" horizontal="general"/>
    </xf>
    <xf applyBorder="1" applyAlignment="1" fillId="0" xfId="0" numFmtId="0" borderId="267" applyFont="1" fontId="283">
      <alignment vertical="bottom" horizontal="center" wrapText="1"/>
    </xf>
    <xf applyBorder="1" applyAlignment="1" fillId="241" xfId="0" numFmtId="0" borderId="268" applyFont="1" fontId="284" applyFill="1">
      <alignment vertical="bottom" horizontal="center"/>
    </xf>
    <xf applyBorder="1" applyAlignment="1" fillId="242" xfId="0" numFmtId="0" borderId="269" applyFont="1" fontId="285" applyFill="1">
      <alignment vertical="center" horizontal="center" wrapText="1"/>
    </xf>
    <xf applyBorder="1" applyAlignment="1" fillId="0" xfId="0" numFmtId="10" borderId="270" applyFont="1" fontId="286" applyNumberFormat="1">
      <alignment vertical="bottom" horizontal="general" wrapText="1"/>
    </xf>
    <xf applyBorder="1" applyAlignment="1" fillId="243" xfId="0" numFmtId="0" borderId="271" fontId="0" applyFill="1">
      <alignment vertical="bottom" horizontal="general" wrapText="1"/>
    </xf>
    <xf applyBorder="1" applyAlignment="1" fillId="244" xfId="0" numFmtId="10" borderId="272" applyFont="1" fontId="287" applyNumberFormat="1" applyFill="1">
      <alignment vertical="center" horizontal="center"/>
    </xf>
    <xf applyBorder="1" applyAlignment="1" fillId="245" xfId="0" numFmtId="0" borderId="273" applyFont="1" fontId="288" applyFill="1">
      <alignment vertical="bottom" horizontal="general" wrapText="1"/>
    </xf>
    <xf applyBorder="1" applyAlignment="1" fillId="246" xfId="0" numFmtId="0" borderId="274" applyFont="1" fontId="289" applyFill="1">
      <alignment vertical="center" horizontal="center" wrapText="1"/>
    </xf>
    <xf applyBorder="1" applyAlignment="1" fillId="0" xfId="0" numFmtId="0" borderId="275" fontId="0">
      <alignment vertical="center" horizontal="general"/>
    </xf>
    <xf applyBorder="1" applyAlignment="1" fillId="247" xfId="0" numFmtId="9" borderId="276" applyFont="1" fontId="290" applyNumberFormat="1" applyFill="1">
      <alignment vertical="center" horizontal="center"/>
    </xf>
    <xf applyBorder="1" applyAlignment="1" fillId="0" xfId="0" numFmtId="0" borderId="277" fontId="0">
      <alignment vertical="bottom" horizontal="general" wrapText="1"/>
    </xf>
    <xf applyBorder="1" applyAlignment="1" fillId="248" xfId="0" numFmtId="0" borderId="278" applyFont="1" fontId="291" applyFill="1">
      <alignment vertical="center" horizontal="general"/>
    </xf>
    <xf applyBorder="1" applyAlignment="1" fillId="249" xfId="0" numFmtId="0" borderId="279" applyFont="1" fontId="292" applyFill="1">
      <alignment vertical="bottom" horizontal="center"/>
    </xf>
    <xf applyBorder="1" applyAlignment="1" fillId="250" xfId="0" numFmtId="9" borderId="280" applyFont="1" fontId="293" applyNumberFormat="1" applyFill="1">
      <alignment vertical="center" horizontal="right"/>
    </xf>
    <xf applyBorder="1" applyAlignment="1" fillId="251" xfId="0" numFmtId="10" borderId="281" applyFont="1" fontId="294" applyNumberFormat="1" applyFill="1">
      <alignment vertical="bottom" horizontal="general" wrapText="1"/>
    </xf>
    <xf applyBorder="1" applyAlignment="1" fillId="0" xfId="0" numFmtId="0" borderId="282" applyFont="1" fontId="295">
      <alignment vertical="bottom" horizontal="general" wrapText="1"/>
    </xf>
    <xf applyBorder="1" applyAlignment="1" fillId="252" xfId="0" numFmtId="0" borderId="283" applyFont="1" fontId="296" applyFill="1">
      <alignment vertical="bottom" horizontal="general" wrapText="1"/>
    </xf>
    <xf applyAlignment="1" fillId="253" xfId="0" numFmtId="0" borderId="0" fontId="0" applyFill="1">
      <alignment vertical="bottom" horizontal="general" wrapText="1"/>
    </xf>
    <xf applyBorder="1" applyAlignment="1" fillId="254" xfId="0" numFmtId="0" borderId="284" applyFont="1" fontId="297" applyFill="1">
      <alignment vertical="center" horizontal="center" wrapText="1"/>
    </xf>
    <xf applyBorder="1" applyAlignment="1" fillId="255" xfId="0" numFmtId="9" borderId="285" applyFont="1" fontId="298" applyNumberFormat="1" applyFill="1">
      <alignment vertical="bottom" horizontal="center" wrapText="1"/>
    </xf>
    <xf applyBorder="1" applyAlignment="1" fillId="256" xfId="0" numFmtId="0" borderId="286" applyFont="1" fontId="299" applyFill="1">
      <alignment vertical="bottom" horizontal="center" wrapText="1"/>
    </xf>
    <xf applyBorder="1" applyAlignment="1" fillId="0" xfId="0" numFmtId="0" borderId="287" applyFont="1" fontId="300">
      <alignment vertical="center" horizontal="general" wrapText="1"/>
    </xf>
    <xf applyBorder="1" applyAlignment="1" fillId="257" xfId="0" numFmtId="181" borderId="288" applyFont="1" fontId="301" applyNumberFormat="1" applyFill="1">
      <alignment vertical="center" horizontal="center"/>
    </xf>
    <xf applyBorder="1" applyAlignment="1" fillId="0" xfId="0" numFmtId="0" borderId="289" applyFont="1" fontId="302">
      <alignment vertical="center" horizontal="general"/>
    </xf>
    <xf applyBorder="1" applyAlignment="1" fillId="258" xfId="0" numFmtId="10" borderId="290" applyFont="1" fontId="303" applyNumberFormat="1" applyFill="1">
      <alignment vertical="bottom" horizontal="general" wrapText="1"/>
    </xf>
    <xf applyBorder="1" applyAlignment="1" fillId="259" xfId="0" numFmtId="0" borderId="291" applyFont="1" fontId="304" applyFill="1">
      <alignment vertical="center" horizontal="center"/>
    </xf>
    <xf applyAlignment="1" fillId="260" xfId="0" numFmtId="0" borderId="0" applyFont="1" fontId="305" applyFill="1">
      <alignment vertical="bottom" horizontal="center" wrapText="1"/>
    </xf>
    <xf applyBorder="1" applyAlignment="1" fillId="0" xfId="0" numFmtId="0" borderId="292" applyFont="1" fontId="306">
      <alignment vertical="center" horizontal="general"/>
    </xf>
    <xf applyBorder="1" applyAlignment="1" fillId="261" xfId="0" numFmtId="0" borderId="293" applyFont="1" fontId="307" applyFill="1">
      <alignment vertical="bottom" horizontal="general" wrapText="1"/>
    </xf>
    <xf applyBorder="1" applyAlignment="1" fillId="262" xfId="0" numFmtId="0" borderId="294" applyFont="1" fontId="308" applyFill="1">
      <alignment vertical="bottom" horizontal="center"/>
    </xf>
    <xf applyBorder="1" applyAlignment="1" fillId="263" xfId="0" numFmtId="0" borderId="295" applyFont="1" fontId="309" applyFill="1">
      <alignment vertical="bottom" horizontal="center" wrapText="1"/>
    </xf>
    <xf applyBorder="1" applyAlignment="1" fillId="264" xfId="0" numFmtId="0" borderId="296" applyFont="1" fontId="310" applyFill="1">
      <alignment vertical="center" horizontal="center" wrapText="1"/>
    </xf>
    <xf applyBorder="1" applyAlignment="1" fillId="0" xfId="0" numFmtId="9" borderId="297" applyFont="1" fontId="311" applyNumberFormat="1">
      <alignment vertical="bottom" horizontal="center" wrapText="1"/>
    </xf>
    <xf applyBorder="1" applyAlignment="1" fillId="265" xfId="0" numFmtId="0" borderId="298" applyFont="1" fontId="312" applyFill="1">
      <alignment vertical="center" horizontal="center" wrapText="1"/>
    </xf>
    <xf applyBorder="1" applyAlignment="1" fillId="266" xfId="0" numFmtId="0" borderId="299" applyFont="1" fontId="313" applyFill="1">
      <alignment vertical="center" horizontal="center"/>
    </xf>
    <xf applyBorder="1" applyAlignment="1" fillId="267" xfId="0" numFmtId="0" borderId="300" applyFont="1" fontId="314" applyFill="1">
      <alignment vertical="center" horizontal="center"/>
    </xf>
    <xf applyBorder="1" applyAlignment="1" fillId="268" xfId="0" numFmtId="0" borderId="301" applyFont="1" fontId="315" applyFill="1">
      <alignment vertical="center" horizontal="center" wrapText="1"/>
    </xf>
    <xf applyBorder="1" applyAlignment="1" fillId="0" xfId="0" numFmtId="0" borderId="302" applyFont="1" fontId="316">
      <alignment vertical="bottom" horizontal="center" wrapText="1"/>
    </xf>
    <xf applyBorder="1" applyAlignment="1" fillId="0" xfId="0" numFmtId="182" borderId="303" applyFont="1" fontId="317" applyNumberFormat="1">
      <alignment vertical="center" horizontal="center"/>
    </xf>
    <xf applyBorder="1" applyAlignment="1" fillId="269" xfId="0" numFmtId="0" borderId="304" applyFont="1" fontId="318" applyFill="1">
      <alignment vertical="bottom" horizontal="center" wrapText="1"/>
    </xf>
    <xf applyBorder="1" applyAlignment="1" fillId="270" xfId="0" numFmtId="0" borderId="305" applyFont="1" fontId="319" applyFill="1">
      <alignment vertical="bottom" horizontal="general" wrapText="1"/>
    </xf>
    <xf applyBorder="1" applyAlignment="1" fillId="0" xfId="0" numFmtId="10" borderId="306" applyFont="1" fontId="320" applyNumberFormat="1">
      <alignment vertical="bottom" horizontal="center"/>
    </xf>
    <xf applyBorder="1" applyAlignment="1" fillId="271" xfId="0" numFmtId="0" borderId="307" fontId="0" applyFill="1">
      <alignment vertical="bottom" horizontal="general" wrapText="1"/>
    </xf>
    <xf applyBorder="1" applyAlignment="1" fillId="272" xfId="0" numFmtId="0" borderId="308" applyFont="1" fontId="321" applyFill="1">
      <alignment vertical="center" horizontal="general"/>
    </xf>
    <xf applyAlignment="1" fillId="0" xfId="0" numFmtId="0" borderId="0" applyFont="1" fontId="322">
      <alignment vertical="bottom" horizontal="center" wrapText="1"/>
    </xf>
    <xf applyBorder="1" applyAlignment="1" fillId="273" xfId="0" numFmtId="0" borderId="309" applyFont="1" fontId="323" applyFill="1">
      <alignment vertical="bottom" horizontal="center" wrapText="1"/>
    </xf>
    <xf applyBorder="1" applyAlignment="1" fillId="274" xfId="0" numFmtId="0" borderId="310" applyFont="1" fontId="324" applyFill="1">
      <alignment vertical="center" horizontal="center"/>
    </xf>
    <xf applyBorder="1" applyAlignment="1" fillId="0" xfId="0" numFmtId="0" borderId="311" fontId="0">
      <alignment vertical="bottom" horizontal="general" wrapText="1"/>
    </xf>
    <xf applyBorder="1" applyAlignment="1" fillId="275" xfId="0" numFmtId="0" borderId="312" applyFont="1" fontId="325" applyFill="1">
      <alignment vertical="center" horizontal="center"/>
    </xf>
    <xf applyBorder="1" applyAlignment="1" fillId="276" xfId="0" numFmtId="0" borderId="313" applyFont="1" fontId="326" applyFill="1">
      <alignment vertical="bottom" horizontal="center" wrapText="1"/>
    </xf>
    <xf applyBorder="1" applyAlignment="1" fillId="277" xfId="0" numFmtId="0" borderId="314" applyFont="1" fontId="327" applyFill="1">
      <alignment vertical="center" horizontal="center"/>
    </xf>
    <xf applyBorder="1" applyAlignment="1" fillId="278" xfId="0" numFmtId="3" borderId="315" applyFont="1" fontId="328" applyNumberFormat="1" applyFill="1">
      <alignment vertical="center" horizontal="center"/>
    </xf>
    <xf applyBorder="1" applyAlignment="1" fillId="279" xfId="0" numFmtId="0" borderId="316" applyFont="1" fontId="329" applyFill="1">
      <alignment vertical="center" horizontal="center"/>
    </xf>
    <xf applyBorder="1" applyAlignment="1" fillId="280" xfId="0" numFmtId="0" borderId="317" applyFont="1" fontId="330" applyFill="1">
      <alignment vertical="center" horizontal="center" wrapText="1"/>
    </xf>
    <xf applyBorder="1" applyAlignment="1" fillId="281" xfId="0" numFmtId="0" borderId="318" applyFont="1" fontId="331" applyFill="1">
      <alignment vertical="bottom" horizontal="center"/>
    </xf>
    <xf applyBorder="1" applyAlignment="1" fillId="282" xfId="0" numFmtId="0" borderId="319" applyFont="1" fontId="332" applyFill="1">
      <alignment vertical="center" horizontal="center" wrapText="1"/>
    </xf>
    <xf applyBorder="1" applyAlignment="1" fillId="283" xfId="0" numFmtId="0" borderId="320" applyFont="1" fontId="333" applyFill="1">
      <alignment vertical="bottom" horizontal="center" wrapText="1"/>
    </xf>
    <xf applyBorder="1" applyAlignment="1" fillId="284" xfId="0" numFmtId="0" borderId="321" applyFont="1" fontId="334" applyFill="1">
      <alignment vertical="center" horizontal="center" wrapText="1"/>
    </xf>
    <xf applyBorder="1" fillId="285" xfId="0" numFmtId="0" borderId="322" applyFont="1" fontId="335" applyFill="1"/>
    <xf applyBorder="1" fillId="286" xfId="0" numFmtId="0" borderId="323" applyFont="1" fontId="336" applyFill="1"/>
    <xf applyBorder="1" applyAlignment="1" fillId="287" xfId="0" numFmtId="10" borderId="324" applyFont="1" fontId="337" applyNumberFormat="1" applyFill="1">
      <alignment vertical="bottom" horizontal="general" wrapText="1"/>
    </xf>
    <xf applyBorder="1" applyAlignment="1" fillId="0" xfId="0" numFmtId="0" borderId="325" applyFont="1" fontId="338">
      <alignment vertical="center" horizontal="general"/>
    </xf>
    <xf applyBorder="1" applyAlignment="1" fillId="288" xfId="0" numFmtId="0" borderId="326" applyFont="1" fontId="339" applyFill="1">
      <alignment vertical="bottom" horizontal="center" wrapText="1"/>
    </xf>
    <xf applyBorder="1" applyAlignment="1" fillId="289" xfId="0" numFmtId="0" borderId="327" applyFont="1" fontId="340" applyFill="1">
      <alignment vertical="center" horizontal="center"/>
    </xf>
    <xf applyAlignment="1" fillId="0" xfId="0" numFmtId="0" borderId="0" applyFont="1" fontId="341">
      <alignment vertical="center" horizontal="general"/>
    </xf>
    <xf applyBorder="1" applyAlignment="1" fillId="290" xfId="0" numFmtId="0" borderId="328" applyFont="1" fontId="342" applyFill="1">
      <alignment vertical="center" horizontal="center"/>
    </xf>
    <xf applyBorder="1" applyAlignment="1" fillId="291" xfId="0" numFmtId="3" borderId="329" applyFont="1" fontId="343" applyNumberFormat="1" applyFill="1">
      <alignment vertical="center" horizontal="center"/>
    </xf>
    <xf applyBorder="1" applyAlignment="1" fillId="292" xfId="0" numFmtId="0" borderId="330" applyFont="1" fontId="344" applyFill="1">
      <alignment vertical="center" horizontal="center" wrapText="1"/>
    </xf>
    <xf applyBorder="1" applyAlignment="1" fillId="293" xfId="0" numFmtId="10" borderId="331" applyFont="1" fontId="345" applyNumberFormat="1" applyFill="1">
      <alignment vertical="bottom" horizontal="center" wrapText="1"/>
    </xf>
    <xf applyBorder="1" applyAlignment="1" fillId="294" xfId="0" numFmtId="0" borderId="332" applyFont="1" fontId="346" applyFill="1">
      <alignment vertical="center" horizontal="center" wrapText="1"/>
    </xf>
    <xf applyBorder="1" applyAlignment="1" fillId="295" xfId="0" numFmtId="0" borderId="333" applyFont="1" fontId="347" applyFill="1">
      <alignment vertical="bottom" horizontal="general" wrapText="1"/>
    </xf>
    <xf applyBorder="1" applyAlignment="1" fillId="296" xfId="0" numFmtId="10" borderId="334" applyFont="1" fontId="348" applyNumberFormat="1" applyFill="1">
      <alignment vertical="center" horizontal="center"/>
    </xf>
    <xf applyBorder="1" applyAlignment="1" fillId="0" xfId="0" numFmtId="183" borderId="335" fontId="0" applyNumberFormat="1">
      <alignment vertical="center" horizontal="center"/>
    </xf>
    <xf applyBorder="1" applyAlignment="1" fillId="297" xfId="0" numFmtId="10" borderId="336" applyFont="1" fontId="349" applyNumberFormat="1" applyFill="1">
      <alignment vertical="center" horizontal="center"/>
    </xf>
    <xf applyBorder="1" applyAlignment="1" fillId="298" xfId="0" numFmtId="10" borderId="337" applyFont="1" fontId="350" applyNumberFormat="1" applyFill="1">
      <alignment vertical="bottom" horizontal="general" wrapText="1"/>
    </xf>
    <xf applyBorder="1" applyAlignment="1" fillId="299" xfId="0" numFmtId="0" borderId="338" applyFont="1" fontId="351" applyFill="1">
      <alignment vertical="center" horizontal="center" wrapText="1"/>
    </xf>
    <xf applyBorder="1" applyAlignment="1" fillId="300" xfId="0" numFmtId="0" borderId="339" applyFont="1" fontId="352" applyFill="1">
      <alignment vertical="center" horizontal="center" wrapText="1"/>
    </xf>
    <xf applyBorder="1" applyAlignment="1" fillId="301" xfId="0" numFmtId="0" borderId="340" applyFont="1" fontId="353" applyFill="1">
      <alignment vertical="center" horizontal="center" wrapText="1"/>
    </xf>
    <xf applyBorder="1" applyAlignment="1" fillId="0" xfId="0" numFmtId="10" borderId="341" applyFont="1" fontId="354" applyNumberFormat="1">
      <alignment vertical="center" horizontal="center"/>
    </xf>
    <xf applyBorder="1" applyAlignment="1" fillId="302" xfId="0" numFmtId="0" borderId="342" applyFont="1" fontId="355" applyFill="1">
      <alignment vertical="center" horizontal="center"/>
    </xf>
    <xf applyBorder="1" applyAlignment="1" fillId="0" xfId="0" numFmtId="0" borderId="343" applyFont="1" fontId="356">
      <alignment vertical="bottom" horizontal="general" wrapText="1"/>
    </xf>
    <xf applyBorder="1" applyAlignment="1" fillId="0" xfId="0" numFmtId="0" borderId="344" applyFont="1" fontId="357">
      <alignment vertical="bottom" horizontal="general" wrapText="1"/>
    </xf>
    <xf applyAlignment="1" fillId="303" xfId="0" numFmtId="0" borderId="0" applyFont="1" fontId="358" applyFill="1">
      <alignment vertical="center" horizontal="center" wrapText="1"/>
    </xf>
    <xf applyBorder="1" applyAlignment="1" fillId="304" xfId="0" numFmtId="0" borderId="345" applyFont="1" fontId="359" applyFill="1">
      <alignment vertical="center" horizontal="center" wrapText="1"/>
    </xf>
    <xf applyBorder="1" applyAlignment="1" fillId="305" xfId="0" numFmtId="0" borderId="346" applyFont="1" fontId="360" applyFill="1">
      <alignment vertical="center" horizontal="center" wrapText="1"/>
    </xf>
    <xf applyBorder="1" applyAlignment="1" fillId="306" xfId="0" numFmtId="0" borderId="347" applyFont="1" fontId="361" applyFill="1">
      <alignment vertical="center" horizontal="center"/>
    </xf>
    <xf applyBorder="1" applyAlignment="1" fillId="307" xfId="0" numFmtId="0" borderId="348" fontId="0" applyFill="1">
      <alignment vertical="bottom" horizontal="general" wrapText="1"/>
    </xf>
    <xf applyBorder="1" applyAlignment="1" fillId="308" xfId="0" numFmtId="0" borderId="349" applyFont="1" fontId="362" applyFill="1">
      <alignment vertical="bottom" horizontal="center" wrapText="1"/>
    </xf>
    <xf applyBorder="1" applyAlignment="1" fillId="309" xfId="0" numFmtId="0" borderId="350" applyFont="1" fontId="363" applyFill="1">
      <alignment vertical="center" horizontal="center"/>
    </xf>
    <xf applyBorder="1" applyAlignment="1" fillId="310" xfId="0" numFmtId="0" borderId="351" applyFont="1" fontId="364" applyFill="1">
      <alignment vertical="center" horizontal="general"/>
    </xf>
    <xf applyBorder="1" applyAlignment="1" fillId="311" xfId="0" numFmtId="0" borderId="352" applyFont="1" fontId="365" applyFill="1">
      <alignment vertical="center" horizontal="center"/>
    </xf>
    <xf applyBorder="1" applyAlignment="1" fillId="312" xfId="0" numFmtId="0" borderId="353" fontId="0" applyFill="1">
      <alignment vertical="center" horizontal="general" wrapText="1"/>
    </xf>
    <xf applyBorder="1" applyAlignment="1" fillId="0" xfId="0" numFmtId="0" borderId="354" fontId="0">
      <alignment vertical="center" horizontal="general" wrapText="1"/>
    </xf>
    <xf applyBorder="1" applyAlignment="1" fillId="0" xfId="0" numFmtId="0" borderId="355" applyFont="1" fontId="366">
      <alignment vertical="bottom" horizontal="center" wrapText="1"/>
    </xf>
    <xf applyBorder="1" applyAlignment="1" fillId="313" xfId="0" numFmtId="0" borderId="356" applyFont="1" fontId="367" applyFill="1">
      <alignment vertical="center" horizontal="center" wrapText="1"/>
    </xf>
    <xf applyBorder="1" applyAlignment="1" fillId="314" xfId="0" numFmtId="0" borderId="357" applyFont="1" fontId="368" applyFill="1">
      <alignment vertical="bottom" horizontal="left"/>
    </xf>
    <xf applyBorder="1" applyAlignment="1" fillId="0" xfId="0" numFmtId="0" borderId="358" applyFont="1" fontId="369">
      <alignment vertical="bottom" horizontal="general" wrapText="1"/>
    </xf>
    <xf applyBorder="1" applyAlignment="1" fillId="315" xfId="0" numFmtId="0" borderId="359" applyFont="1" fontId="370" applyFill="1">
      <alignment vertical="bottom" horizontal="general" wrapText="1"/>
    </xf>
    <xf applyBorder="1" applyAlignment="1" fillId="316" xfId="0" numFmtId="0" borderId="360" applyFont="1" fontId="371" applyFill="1">
      <alignment vertical="bottom" horizontal="general" wrapText="1"/>
    </xf>
    <xf applyBorder="1" applyAlignment="1" fillId="317" xfId="0" numFmtId="0" borderId="361" applyFont="1" fontId="372" applyFill="1">
      <alignment vertical="center" horizontal="center" wrapText="1"/>
    </xf>
    <xf applyBorder="1" applyAlignment="1" fillId="318" xfId="0" numFmtId="10" borderId="362" applyFont="1" fontId="373" applyNumberFormat="1" applyFill="1">
      <alignment vertical="center" horizontal="center"/>
    </xf>
    <xf applyBorder="1" applyAlignment="1" fillId="319" xfId="0" numFmtId="0" borderId="363" applyFont="1" fontId="374" applyFill="1">
      <alignment vertical="center" horizontal="general" wrapText="1"/>
    </xf>
    <xf applyBorder="1" applyAlignment="1" fillId="320" xfId="0" numFmtId="9" borderId="364" applyFont="1" fontId="375" applyNumberFormat="1" applyFill="1">
      <alignment vertical="center" horizontal="center"/>
    </xf>
    <xf applyBorder="1" applyAlignment="1" fillId="321" xfId="0" numFmtId="0" borderId="365" applyFont="1" fontId="376" applyFill="1">
      <alignment vertical="center" horizontal="center" wrapText="1"/>
    </xf>
    <xf applyBorder="1" applyAlignment="1" fillId="322" xfId="0" numFmtId="0" borderId="366" applyFont="1" fontId="377" applyFill="1">
      <alignment vertical="center" horizontal="center" wrapText="1"/>
    </xf>
    <xf applyBorder="1" applyAlignment="1" fillId="323" xfId="0" numFmtId="0" borderId="367" applyFont="1" fontId="378" applyFill="1">
      <alignment vertical="center" horizontal="center" wrapText="1"/>
    </xf>
    <xf applyBorder="1" applyAlignment="1" fillId="324" xfId="0" numFmtId="184" borderId="368" applyFont="1" fontId="379" applyNumberFormat="1" applyFill="1">
      <alignment vertical="center" horizontal="center"/>
    </xf>
    <xf applyBorder="1" applyAlignment="1" fillId="325" xfId="0" numFmtId="9" borderId="369" applyFont="1" fontId="380" applyNumberFormat="1" applyFill="1">
      <alignment vertical="bottom" horizontal="center" wrapText="1"/>
    </xf>
    <xf applyBorder="1" applyAlignment="1" fillId="326" xfId="0" numFmtId="0" borderId="370" applyFont="1" fontId="381" applyFill="1">
      <alignment vertical="center" horizontal="center"/>
    </xf>
    <xf applyBorder="1" applyAlignment="1" fillId="327" xfId="0" numFmtId="10" borderId="371" applyFont="1" fontId="382" applyNumberFormat="1" applyFill="1">
      <alignment vertical="center" horizontal="center"/>
    </xf>
    <xf applyBorder="1" applyAlignment="1" fillId="0" xfId="0" numFmtId="0" borderId="372" fontId="0">
      <alignment vertical="bottom" horizontal="general" wrapText="1"/>
    </xf>
    <xf applyBorder="1" applyAlignment="1" fillId="328" xfId="0" numFmtId="9" borderId="373" applyFont="1" fontId="383" applyNumberFormat="1" applyFill="1">
      <alignment vertical="bottom" horizontal="center" wrapText="1"/>
    </xf>
    <xf applyBorder="1" applyAlignment="1" fillId="329" xfId="0" numFmtId="0" borderId="374" applyFont="1" fontId="384" applyFill="1">
      <alignment vertical="bottom" horizontal="center" wrapText="1"/>
    </xf>
    <xf applyBorder="1" applyAlignment="1" fillId="330" xfId="0" numFmtId="185" borderId="375" applyFont="1" fontId="385" applyNumberFormat="1" applyFill="1">
      <alignment vertical="center" horizontal="center"/>
    </xf>
    <xf applyBorder="1" applyAlignment="1" fillId="331" xfId="0" numFmtId="0" borderId="376" applyFont="1" fontId="386" applyFill="1">
      <alignment vertical="center" horizontal="general"/>
    </xf>
    <xf applyBorder="1" applyAlignment="1" fillId="332" xfId="0" numFmtId="0" borderId="377" applyFont="1" fontId="387" applyFill="1">
      <alignment vertical="bottom" horizontal="general" wrapText="1"/>
    </xf>
    <xf applyBorder="1" applyAlignment="1" fillId="0" xfId="0" numFmtId="9" borderId="378" applyFont="1" fontId="388" applyNumberFormat="1">
      <alignment vertical="center" horizontal="center"/>
    </xf>
    <xf applyBorder="1" applyAlignment="1" fillId="0" xfId="0" numFmtId="9" borderId="379" applyFont="1" fontId="389" applyNumberFormat="1">
      <alignment vertical="bottom" horizontal="center" wrapText="1"/>
    </xf>
    <xf applyBorder="1" applyAlignment="1" fillId="333" xfId="0" numFmtId="0" borderId="380" applyFont="1" fontId="390" applyFill="1">
      <alignment vertical="center" horizontal="general" wrapText="1"/>
    </xf>
    <xf applyAlignment="1" fillId="334" xfId="0" numFmtId="0" borderId="0" applyFont="1" fontId="391" applyFill="1">
      <alignment vertical="bottom" horizontal="center" wrapText="1"/>
    </xf>
    <xf applyBorder="1" applyAlignment="1" fillId="335" xfId="0" numFmtId="0" borderId="381" applyFont="1" fontId="392" applyFill="1">
      <alignment vertical="bottom" horizontal="general" wrapText="1"/>
    </xf>
    <xf applyBorder="1" applyAlignment="1" fillId="336" xfId="0" numFmtId="0" borderId="382" applyFont="1" fontId="393" applyFill="1">
      <alignment vertical="center" horizontal="center" wrapText="1"/>
    </xf>
    <xf applyBorder="1" applyAlignment="1" fillId="337" xfId="0" numFmtId="0" borderId="383" applyFont="1" fontId="394" applyFill="1">
      <alignment vertical="bottom" horizontal="general" wrapText="1"/>
    </xf>
    <xf applyBorder="1" applyAlignment="1" fillId="338" xfId="0" numFmtId="0" borderId="384" applyFont="1" fontId="395" applyFill="1">
      <alignment vertical="center" horizontal="general"/>
    </xf>
    <xf applyBorder="1" applyAlignment="1" fillId="339" xfId="0" numFmtId="0" borderId="385" applyFont="1" fontId="396" applyFill="1">
      <alignment vertical="bottom" horizontal="general" wrapText="1"/>
    </xf>
    <xf applyBorder="1" applyAlignment="1" fillId="0" xfId="0" numFmtId="0" borderId="386" applyFont="1" fontId="397">
      <alignment vertical="bottom" horizontal="general" wrapText="1"/>
    </xf>
    <xf applyBorder="1" applyAlignment="1" fillId="340" xfId="0" numFmtId="0" borderId="387" applyFont="1" fontId="398" applyFill="1">
      <alignment vertical="center" horizontal="center" wrapText="1"/>
    </xf>
    <xf applyBorder="1" applyAlignment="1" fillId="341" xfId="0" numFmtId="0" borderId="388" applyFont="1" fontId="399" applyFill="1">
      <alignment vertical="bottom" horizontal="general" wrapText="1"/>
    </xf>
    <xf applyBorder="1" applyAlignment="1" fillId="342" xfId="0" numFmtId="0" borderId="389" applyFont="1" fontId="400" applyFill="1">
      <alignment vertical="bottom" horizontal="general" wrapText="1"/>
    </xf>
    <xf applyAlignment="1" fillId="343" xfId="0" numFmtId="0" borderId="0" applyFont="1" fontId="401" applyFill="1">
      <alignment vertical="center" horizontal="center"/>
    </xf>
    <xf applyBorder="1" applyAlignment="1" fillId="0" xfId="0" numFmtId="0" borderId="390" applyFont="1" fontId="402">
      <alignment vertical="bottom" horizontal="left" wrapText="1"/>
    </xf>
    <xf applyBorder="1" applyAlignment="1" fillId="344" xfId="0" numFmtId="0" borderId="391" applyFont="1" fontId="403" applyFill="1">
      <alignment vertical="bottom" horizontal="center" wrapText="1"/>
    </xf>
    <xf applyAlignment="1" fillId="345" xfId="0" numFmtId="0" borderId="0" applyFont="1" fontId="404" applyFill="1">
      <alignment vertical="bottom" horizontal="general" wrapText="1"/>
    </xf>
    <xf applyBorder="1" applyAlignment="1" fillId="346" xfId="0" numFmtId="0" borderId="392" applyFont="1" fontId="405" applyFill="1">
      <alignment vertical="bottom" horizontal="center"/>
    </xf>
    <xf applyBorder="1" applyAlignment="1" fillId="347" xfId="0" numFmtId="10" borderId="393" applyFont="1" fontId="406" applyNumberFormat="1" applyFill="1">
      <alignment vertical="bottom" horizontal="center" wrapText="1"/>
    </xf>
    <xf applyBorder="1" applyAlignment="1" fillId="348" xfId="0" numFmtId="0" borderId="394" applyFont="1" fontId="407" applyFill="1">
      <alignment vertical="center" horizontal="general" wrapText="1"/>
    </xf>
    <xf applyBorder="1" applyAlignment="1" fillId="349" xfId="0" numFmtId="0" borderId="395" applyFont="1" fontId="408" applyFill="1">
      <alignment vertical="bottom" horizontal="center" wrapText="1"/>
    </xf>
    <xf applyBorder="1" applyAlignment="1" fillId="0" xfId="0" numFmtId="0" borderId="396" applyFont="1" fontId="409">
      <alignment vertical="bottom" horizontal="center" wrapText="1"/>
    </xf>
    <xf applyBorder="1" applyAlignment="1" fillId="350" xfId="0" numFmtId="0" borderId="397" applyFont="1" fontId="410" applyFill="1">
      <alignment vertical="center" horizontal="general"/>
    </xf>
    <xf applyBorder="1" applyAlignment="1" fillId="351" xfId="0" numFmtId="10" borderId="398" applyFont="1" fontId="411" applyNumberFormat="1" applyFill="1">
      <alignment vertical="bottom" horizontal="general" wrapText="1"/>
    </xf>
    <xf applyBorder="1" applyAlignment="1" fillId="352" xfId="0" numFmtId="0" borderId="399" applyFont="1" fontId="412" applyFill="1">
      <alignment vertical="bottom" horizontal="center" wrapText="1"/>
    </xf>
    <xf applyBorder="1" applyAlignment="1" fillId="353" xfId="0" numFmtId="0" borderId="400" fontId="0" applyFill="1">
      <alignment vertical="bottom" horizontal="center" wrapText="1"/>
    </xf>
    <xf applyBorder="1" applyAlignment="1" fillId="354" xfId="0" numFmtId="0" borderId="401" fontId="0" applyFill="1">
      <alignment vertical="bottom" horizontal="general" wrapText="1"/>
    </xf>
    <xf applyBorder="1" applyAlignment="1" fillId="0" xfId="0" numFmtId="9" borderId="402" applyFont="1" fontId="413" applyNumberFormat="1">
      <alignment vertical="center" horizontal="center"/>
    </xf>
    <xf applyBorder="1" applyAlignment="1" fillId="355" xfId="0" numFmtId="0" borderId="403" applyFont="1" fontId="414" applyFill="1">
      <alignment vertical="bottom" horizontal="general" wrapText="1"/>
    </xf>
    <xf applyBorder="1" applyAlignment="1" fillId="356" xfId="0" numFmtId="0" borderId="404" applyFont="1" fontId="415" applyFill="1">
      <alignment vertical="bottom" horizontal="general" wrapText="1"/>
    </xf>
    <xf applyBorder="1" applyAlignment="1" fillId="357" xfId="0" numFmtId="0" borderId="405" applyFont="1" fontId="416" applyFill="1">
      <alignment vertical="center" horizontal="center" wrapText="1"/>
    </xf>
    <xf applyBorder="1" applyAlignment="1" fillId="358" xfId="0" numFmtId="9" borderId="406" applyFont="1" fontId="417" applyNumberFormat="1" applyFill="1">
      <alignment vertical="center" horizontal="center"/>
    </xf>
    <xf applyBorder="1" applyAlignment="1" fillId="359" xfId="0" numFmtId="9" borderId="407" applyFont="1" fontId="418" applyNumberFormat="1" applyFill="1">
      <alignment vertical="center" horizontal="center"/>
    </xf>
    <xf applyBorder="1" applyAlignment="1" fillId="360" xfId="0" numFmtId="0" borderId="408" applyFont="1" fontId="419" applyFill="1">
      <alignment vertical="bottom" horizontal="center" wrapText="1"/>
    </xf>
    <xf applyBorder="1" applyAlignment="1" fillId="361" xfId="0" numFmtId="0" borderId="409" applyFont="1" fontId="420" applyFill="1">
      <alignment vertical="center" horizontal="center" wrapText="1"/>
    </xf>
    <xf applyBorder="1" applyAlignment="1" fillId="362" xfId="0" numFmtId="0" borderId="410" applyFont="1" fontId="421" applyFill="1">
      <alignment vertical="center" horizontal="center" wrapText="1"/>
    </xf>
    <xf applyBorder="1" applyAlignment="1" fillId="0" xfId="0" numFmtId="0" borderId="411" applyFont="1" fontId="422">
      <alignment vertical="bottom" horizontal="center" wrapText="1"/>
    </xf>
    <xf applyBorder="1" applyAlignment="1" fillId="363" xfId="0" numFmtId="0" borderId="412" applyFont="1" fontId="423" applyFill="1">
      <alignment vertical="bottom" horizontal="general" wrapText="1"/>
    </xf>
    <xf applyBorder="1" applyAlignment="1" fillId="364" xfId="0" numFmtId="0" borderId="413" applyFont="1" fontId="424" applyFill="1">
      <alignment vertical="bottom" horizontal="center" wrapText="1"/>
    </xf>
    <xf applyBorder="1" applyAlignment="1" fillId="365" xfId="0" numFmtId="0" borderId="414" applyFont="1" fontId="425" applyFill="1">
      <alignment vertical="center" horizontal="center" wrapText="1"/>
    </xf>
    <xf applyBorder="1" applyAlignment="1" fillId="366" xfId="0" numFmtId="10" borderId="415" applyFont="1" fontId="426" applyNumberFormat="1" applyFill="1">
      <alignment vertical="center" horizontal="center"/>
    </xf>
    <xf applyBorder="1" applyAlignment="1" fillId="367" xfId="0" numFmtId="0" borderId="416" applyFont="1" fontId="427" applyFill="1">
      <alignment vertical="center" horizontal="center"/>
    </xf>
    <xf applyAlignment="1" fillId="368" xfId="0" numFmtId="0" borderId="0" applyFont="1" fontId="428" applyFill="1">
      <alignment vertical="bottom" horizontal="center" wrapText="1"/>
    </xf>
    <xf applyBorder="1" applyAlignment="1" fillId="369" xfId="0" numFmtId="0" borderId="417" applyFont="1" fontId="429" applyFill="1">
      <alignment vertical="bottom" horizontal="general" wrapText="1"/>
    </xf>
    <xf applyBorder="1" applyAlignment="1" fillId="0" xfId="0" numFmtId="0" borderId="418" applyFont="1" fontId="430">
      <alignment vertical="center" horizontal="general"/>
    </xf>
    <xf applyBorder="1" applyAlignment="1" fillId="370" xfId="0" numFmtId="0" borderId="419" applyFont="1" fontId="431" applyFill="1">
      <alignment vertical="bottom" horizontal="center" wrapText="1"/>
    </xf>
    <xf applyBorder="1" applyAlignment="1" fillId="371" xfId="0" numFmtId="0" borderId="420" applyFont="1" fontId="432" applyFill="1">
      <alignment vertical="bottom" horizontal="center" wrapText="1"/>
    </xf>
    <xf applyBorder="1" applyAlignment="1" fillId="372" xfId="0" numFmtId="0" borderId="421" applyFont="1" fontId="433" applyFill="1">
      <alignment vertical="center" horizontal="center" wrapText="1"/>
    </xf>
    <xf applyBorder="1" applyAlignment="1" fillId="373" xfId="0" numFmtId="0" borderId="422" applyFont="1" fontId="434" applyFill="1">
      <alignment vertical="center" horizontal="center" wrapText="1"/>
    </xf>
    <xf applyBorder="1" applyAlignment="1" fillId="374" xfId="0" numFmtId="0" borderId="423" applyFont="1" fontId="435" applyFill="1">
      <alignment vertical="center" horizontal="center" wrapText="1"/>
    </xf>
    <xf applyBorder="1" applyAlignment="1" fillId="375" xfId="0" numFmtId="0" borderId="424" applyFont="1" fontId="436" applyFill="1">
      <alignment vertical="center" horizontal="center"/>
    </xf>
    <xf applyBorder="1" applyAlignment="1" fillId="376" xfId="0" numFmtId="9" borderId="425" applyFont="1" fontId="437" applyNumberFormat="1" applyFill="1">
      <alignment vertical="bottom" horizontal="center" wrapText="1"/>
    </xf>
    <xf applyBorder="1" applyAlignment="1" fillId="377" xfId="0" numFmtId="0" borderId="426" applyFont="1" fontId="438" applyFill="1">
      <alignment vertical="center" horizontal="center"/>
    </xf>
    <xf applyBorder="1" applyAlignment="1" fillId="378" xfId="0" numFmtId="10" borderId="427" applyFont="1" fontId="439" applyNumberFormat="1" applyFill="1">
      <alignment vertical="center" horizontal="center"/>
    </xf>
    <xf applyAlignment="1" fillId="379" xfId="0" numFmtId="0" borderId="0" fontId="0" applyFill="1">
      <alignment vertical="bottom" horizontal="general" wrapText="1"/>
    </xf>
    <xf applyBorder="1" applyAlignment="1" fillId="0" xfId="0" numFmtId="10" borderId="428" applyFont="1" fontId="440" applyNumberFormat="1">
      <alignment vertical="bottom" horizontal="general" wrapText="1"/>
    </xf>
    <xf applyBorder="1" applyAlignment="1" fillId="380" xfId="0" numFmtId="3" borderId="429" applyFont="1" fontId="441" applyNumberFormat="1" applyFill="1">
      <alignment vertical="center" horizontal="center"/>
    </xf>
    <xf applyBorder="1" applyAlignment="1" fillId="381" xfId="0" numFmtId="0" borderId="430" applyFont="1" fontId="442" applyFill="1">
      <alignment vertical="bottom" horizontal="general" wrapText="1"/>
    </xf>
    <xf applyBorder="1" applyAlignment="1" fillId="382" xfId="0" numFmtId="10" borderId="431" applyFont="1" fontId="443" applyNumberFormat="1" applyFill="1">
      <alignment vertical="center" horizontal="center"/>
    </xf>
    <xf applyBorder="1" applyAlignment="1" fillId="0" xfId="0" numFmtId="0" borderId="432" applyFont="1" fontId="444">
      <alignment vertical="bottom" horizontal="general" wrapText="1"/>
    </xf>
    <xf applyBorder="1" applyAlignment="1" fillId="0" xfId="0" numFmtId="186" borderId="433" applyFont="1" fontId="445" applyNumberFormat="1">
      <alignment vertical="center" horizontal="center"/>
    </xf>
    <xf applyBorder="1" applyAlignment="1" fillId="383" xfId="0" numFmtId="0" borderId="434" fontId="0" applyFill="1">
      <alignment vertical="bottom" horizontal="general" wrapText="1"/>
    </xf>
    <xf applyBorder="1" applyAlignment="1" fillId="384" xfId="0" numFmtId="187" borderId="435" applyFont="1" fontId="446" applyNumberFormat="1" applyFill="1">
      <alignment vertical="center" horizontal="center"/>
    </xf>
    <xf applyBorder="1" applyAlignment="1" fillId="385" xfId="0" numFmtId="0" borderId="436" applyFont="1" fontId="447" applyFill="1">
      <alignment vertical="bottom" horizontal="center" wrapText="1"/>
    </xf>
    <xf applyBorder="1" applyAlignment="1" fillId="0" xfId="0" numFmtId="0" borderId="437" applyFont="1" fontId="448">
      <alignment vertical="bottom" horizontal="general" wrapText="1"/>
    </xf>
    <xf applyBorder="1" applyAlignment="1" fillId="386" xfId="0" numFmtId="0" borderId="438" applyFont="1" fontId="449" applyFill="1">
      <alignment vertical="center" horizontal="center"/>
    </xf>
    <xf applyAlignment="1" fillId="387" xfId="0" numFmtId="0" borderId="0" applyFont="1" fontId="450" applyFill="1">
      <alignment vertical="bottom" horizontal="general" wrapText="1"/>
    </xf>
    <xf applyBorder="1" applyAlignment="1" fillId="388" xfId="0" numFmtId="188" borderId="439" applyFont="1" fontId="451" applyNumberFormat="1" applyFill="1">
      <alignment vertical="center" horizontal="center"/>
    </xf>
    <xf applyBorder="1" applyAlignment="1" fillId="389" xfId="0" numFmtId="10" borderId="440" applyFont="1" fontId="452" applyNumberFormat="1" applyFill="1">
      <alignment vertical="bottom" horizontal="center" wrapText="1"/>
    </xf>
    <xf applyBorder="1" applyAlignment="1" fillId="0" xfId="0" numFmtId="0" borderId="441" applyFont="1" fontId="453">
      <alignment vertical="bottom" horizontal="center" wrapText="1"/>
    </xf>
    <xf applyBorder="1" applyAlignment="1" fillId="0" xfId="0" numFmtId="49" borderId="442" applyFont="1" fontId="454" applyNumberFormat="1">
      <alignment vertical="center" horizontal="center"/>
    </xf>
    <xf applyBorder="1" applyAlignment="1" fillId="0" xfId="0" numFmtId="0" borderId="443" applyFont="1" fontId="455">
      <alignment vertical="center" horizontal="center" wrapText="1"/>
    </xf>
    <xf applyBorder="1" applyAlignment="1" fillId="390" xfId="0" numFmtId="0" borderId="444" applyFont="1" fontId="456" applyFill="1">
      <alignment vertical="center" horizontal="general"/>
    </xf>
    <xf applyAlignment="1" fillId="391" xfId="0" numFmtId="0" borderId="0" fontId="0" applyFill="1">
      <alignment vertical="bottom" horizontal="general" wrapText="1"/>
    </xf>
    <xf applyBorder="1" applyAlignment="1" fillId="392" xfId="0" numFmtId="0" borderId="445" applyFont="1" fontId="457" applyFill="1">
      <alignment vertical="center" horizontal="general"/>
    </xf>
    <xf applyBorder="1" applyAlignment="1" fillId="393" xfId="0" numFmtId="0" borderId="446" applyFont="1" fontId="458" applyFill="1">
      <alignment vertical="bottom" horizontal="general" wrapText="1"/>
    </xf>
    <xf applyBorder="1" applyAlignment="1" fillId="394" xfId="0" numFmtId="0" borderId="447" applyFont="1" fontId="459" applyFill="1">
      <alignment vertical="bottom" horizontal="center" wrapText="1"/>
    </xf>
    <xf applyBorder="1" applyAlignment="1" fillId="395" xfId="0" numFmtId="0" borderId="448" applyFont="1" fontId="460" applyFill="1">
      <alignment vertical="bottom" horizontal="general" wrapText="1"/>
    </xf>
    <xf applyAlignment="1" fillId="396" xfId="0" numFmtId="0" borderId="0" fontId="0" applyFill="1">
      <alignment vertical="bottom" horizontal="general" wrapText="1"/>
    </xf>
    <xf applyAlignment="1" fillId="397" xfId="0" numFmtId="0" borderId="0" fontId="0" applyFill="1">
      <alignment vertical="bottom" horizontal="general" wrapText="1"/>
    </xf>
    <xf applyAlignment="1" fillId="398" xfId="0" numFmtId="0" borderId="0" applyFont="1" fontId="461" applyFill="1">
      <alignment vertical="center" horizontal="center"/>
    </xf>
    <xf applyBorder="1" applyAlignment="1" fillId="399" xfId="0" numFmtId="10" borderId="449" applyFont="1" fontId="462" applyNumberFormat="1" applyFill="1">
      <alignment vertical="center" horizontal="center"/>
    </xf>
    <xf applyBorder="1" applyAlignment="1" fillId="400" xfId="0" numFmtId="0" borderId="450" applyFont="1" fontId="463" applyFill="1">
      <alignment vertical="center" horizontal="center"/>
    </xf>
    <xf applyBorder="1" applyAlignment="1" fillId="401" xfId="0" numFmtId="0" borderId="451" applyFont="1" fontId="464" applyFill="1">
      <alignment vertical="center" horizontal="center" wrapText="1"/>
    </xf>
    <xf applyBorder="1" applyAlignment="1" fillId="0" xfId="0" numFmtId="0" borderId="452" applyFont="1" fontId="465">
      <alignment vertical="bottom" horizontal="center" wrapText="1"/>
    </xf>
    <xf applyBorder="1" applyAlignment="1" fillId="0" xfId="0" numFmtId="0" borderId="453" applyFont="1" fontId="466">
      <alignment vertical="center" horizontal="general" wrapText="1"/>
    </xf>
    <xf applyBorder="1" applyAlignment="1" fillId="402" xfId="0" numFmtId="10" borderId="454" applyFont="1" fontId="467" applyNumberFormat="1" applyFill="1">
      <alignment vertical="bottom" horizontal="center" wrapText="1"/>
    </xf>
    <xf applyBorder="1" applyAlignment="1" fillId="403" xfId="0" numFmtId="10" borderId="455" applyFont="1" fontId="468" applyNumberFormat="1" applyFill="1">
      <alignment vertical="center" horizontal="center"/>
    </xf>
    <xf applyBorder="1" applyAlignment="1" fillId="0" xfId="0" numFmtId="3" borderId="456" applyFont="1" fontId="469" applyNumberFormat="1">
      <alignment vertical="center" horizontal="center"/>
    </xf>
    <xf applyAlignment="1" fillId="404" xfId="0" numFmtId="0" borderId="0" fontId="0" applyFill="1">
      <alignment vertical="bottom" horizontal="general" wrapText="1"/>
    </xf>
    <xf applyBorder="1" applyAlignment="1" fillId="405" xfId="0" numFmtId="0" borderId="457" applyFont="1" fontId="470" applyFill="1">
      <alignment vertical="bottom" horizontal="center"/>
    </xf>
    <xf applyBorder="1" applyAlignment="1" fillId="0" xfId="0" numFmtId="0" borderId="458" applyFont="1" fontId="471">
      <alignment vertical="center" horizontal="general"/>
    </xf>
    <xf applyBorder="1" applyAlignment="1" fillId="406" xfId="0" numFmtId="0" borderId="459" applyFont="1" fontId="472" applyFill="1">
      <alignment vertical="center" horizontal="center" wrapText="1"/>
    </xf>
    <xf applyBorder="1" applyAlignment="1" fillId="0" xfId="0" numFmtId="0" borderId="460" applyFont="1" fontId="473">
      <alignment vertical="bottom" horizontal="center" wrapText="1"/>
    </xf>
    <xf applyBorder="1" applyAlignment="1" fillId="407" xfId="0" numFmtId="0" borderId="461" applyFont="1" fontId="474" applyFill="1">
      <alignment vertical="top" horizontal="general" wrapText="1"/>
    </xf>
    <xf applyBorder="1" applyAlignment="1" fillId="408" xfId="0" numFmtId="0" borderId="462" applyFont="1" fontId="475" applyFill="1">
      <alignment vertical="center" horizontal="center" wrapText="1"/>
    </xf>
    <xf applyBorder="1" applyAlignment="1" fillId="409" xfId="0" numFmtId="189" borderId="463" applyFont="1" fontId="476" applyNumberFormat="1" applyFill="1">
      <alignment vertical="center" horizontal="center"/>
    </xf>
    <xf applyBorder="1" applyAlignment="1" fillId="410" xfId="0" numFmtId="0" borderId="464" applyFont="1" fontId="477" applyFill="1">
      <alignment vertical="bottom" horizontal="center" wrapText="1"/>
    </xf>
    <xf applyBorder="1" applyAlignment="1" fillId="411" xfId="0" numFmtId="0" borderId="465" applyFont="1" fontId="478" applyFill="1">
      <alignment vertical="center" horizontal="general" wrapText="1"/>
    </xf>
    <xf applyBorder="1" applyAlignment="1" fillId="412" xfId="0" numFmtId="10" borderId="466" applyFont="1" fontId="479" applyNumberFormat="1" applyFill="1">
      <alignment vertical="bottom" horizontal="general" wrapText="1"/>
    </xf>
    <xf applyBorder="1" applyAlignment="1" fillId="413" xfId="0" numFmtId="9" borderId="467" applyFont="1" fontId="480" applyNumberFormat="1" applyFill="1">
      <alignment vertical="center" horizontal="center"/>
    </xf>
    <xf applyBorder="1" applyAlignment="1" fillId="0" xfId="0" numFmtId="0" borderId="468" fontId="0">
      <alignment vertical="bottom" horizontal="general" wrapText="1"/>
    </xf>
    <xf applyBorder="1" fillId="414" xfId="0" numFmtId="0" borderId="469" fontId="0" applyFill="1"/>
    <xf applyBorder="1" applyAlignment="1" fillId="0" xfId="0" numFmtId="0" borderId="470" applyFont="1" fontId="481">
      <alignment vertical="bottom" horizontal="general" wrapText="1"/>
    </xf>
    <xf applyBorder="1" applyAlignment="1" fillId="415" xfId="0" numFmtId="10" borderId="471" applyFont="1" fontId="482" applyNumberFormat="1" applyFill="1">
      <alignment vertical="bottom" horizontal="general" wrapText="1"/>
    </xf>
    <xf applyBorder="1" applyAlignment="1" fillId="416" xfId="0" numFmtId="0" borderId="472" applyFont="1" fontId="483" applyFill="1">
      <alignment vertical="center" horizontal="center" wrapText="1"/>
    </xf>
    <xf applyBorder="1" applyAlignment="1" fillId="417" xfId="0" numFmtId="0" borderId="473" applyFont="1" fontId="484" applyFill="1">
      <alignment vertical="bottom" horizontal="center" wrapText="1"/>
    </xf>
    <xf applyBorder="1" applyAlignment="1" fillId="418" xfId="0" numFmtId="0" borderId="474" applyFont="1" fontId="485" applyFill="1">
      <alignment vertical="center" horizontal="center"/>
    </xf>
    <xf applyBorder="1" applyAlignment="1" fillId="0" xfId="0" numFmtId="0" borderId="475" fontId="0">
      <alignment vertical="bottom" horizontal="general" wrapText="1"/>
    </xf>
    <xf applyBorder="1" applyAlignment="1" fillId="419" xfId="0" numFmtId="0" borderId="476" applyFont="1" fontId="486" applyFill="1">
      <alignment vertical="bottom" horizontal="general" wrapText="1"/>
    </xf>
    <xf applyBorder="1" applyAlignment="1" fillId="420" xfId="0" numFmtId="10" borderId="477" applyFont="1" fontId="487" applyNumberFormat="1" applyFill="1">
      <alignment vertical="center" horizontal="center"/>
    </xf>
    <xf applyBorder="1" applyAlignment="1" fillId="421" xfId="0" numFmtId="0" borderId="478" applyFont="1" fontId="488" applyFill="1">
      <alignment vertical="bottom" horizontal="center" wrapText="1"/>
    </xf>
    <xf applyAlignment="1" fillId="422" xfId="0" numFmtId="0" borderId="0" applyFont="1" fontId="489" applyFill="1">
      <alignment vertical="bottom" horizontal="general" wrapText="1"/>
    </xf>
    <xf applyBorder="1" applyAlignment="1" fillId="423" xfId="0" numFmtId="190" borderId="479" applyFont="1" fontId="490" applyNumberFormat="1" applyFill="1">
      <alignment vertical="center" horizontal="center"/>
    </xf>
    <xf applyBorder="1" applyAlignment="1" fillId="424" xfId="0" numFmtId="0" borderId="480" applyFont="1" fontId="491" applyFill="1">
      <alignment vertical="bottom" horizontal="general" wrapText="1"/>
    </xf>
    <xf applyBorder="1" applyAlignment="1" fillId="425" xfId="0" numFmtId="0" borderId="481" applyFont="1" fontId="492" applyFill="1">
      <alignment vertical="center" horizontal="center" wrapText="1"/>
    </xf>
    <xf applyBorder="1" applyAlignment="1" fillId="0" xfId="0" numFmtId="10" borderId="482" applyFont="1" fontId="493" applyNumberFormat="1">
      <alignment vertical="bottom" horizontal="center" wrapText="1"/>
    </xf>
    <xf applyBorder="1" applyAlignment="1" fillId="426" xfId="0" numFmtId="0" borderId="483" applyFont="1" fontId="494" applyFill="1">
      <alignment vertical="center" horizontal="center" wrapText="1"/>
    </xf>
    <xf applyBorder="1" applyAlignment="1" fillId="427" xfId="0" numFmtId="10" borderId="484" applyFont="1" fontId="495" applyNumberFormat="1" applyFill="1">
      <alignment vertical="bottom" horizontal="general" wrapText="1"/>
    </xf>
    <xf applyBorder="1" applyAlignment="1" fillId="428" xfId="0" numFmtId="0" borderId="485" applyFont="1" fontId="496" applyFill="1">
      <alignment vertical="center" horizontal="center" wrapText="1"/>
    </xf>
    <xf applyBorder="1" applyAlignment="1" fillId="429" xfId="0" numFmtId="0" borderId="486" applyFont="1" fontId="497" applyFill="1">
      <alignment vertical="bottom" horizontal="center" wrapText="1"/>
    </xf>
    <xf applyBorder="1" applyAlignment="1" fillId="430" xfId="0" numFmtId="0" borderId="487" applyFont="1" fontId="498" applyFill="1">
      <alignment vertical="center" horizontal="center" wrapText="1"/>
    </xf>
    <xf applyBorder="1" applyAlignment="1" fillId="431" xfId="0" numFmtId="0" borderId="488" applyFont="1" fontId="499" applyFill="1">
      <alignment vertical="center" horizontal="center"/>
    </xf>
    <xf applyBorder="1" applyAlignment="1" fillId="432" xfId="0" numFmtId="9" borderId="489" applyFont="1" fontId="500" applyNumberFormat="1" applyFill="1">
      <alignment vertical="center" horizontal="right"/>
    </xf>
    <xf applyBorder="1" applyAlignment="1" fillId="0" xfId="0" numFmtId="0" borderId="490" applyFont="1" fontId="501">
      <alignment vertical="center" horizontal="general" wrapText="1"/>
    </xf>
    <xf applyBorder="1" applyAlignment="1" fillId="433" xfId="0" numFmtId="191" borderId="491" applyFont="1" fontId="502" applyNumberFormat="1" applyFill="1">
      <alignment vertical="center" horizontal="center"/>
    </xf>
    <xf applyBorder="1" applyAlignment="1" fillId="0" xfId="0" numFmtId="0" borderId="492" fontId="0">
      <alignment vertical="bottom" horizontal="center"/>
    </xf>
    <xf applyBorder="1" applyAlignment="1" fillId="434" xfId="0" numFmtId="0" borderId="493" applyFont="1" fontId="503" applyFill="1">
      <alignment vertical="bottom" horizontal="general" wrapText="1"/>
    </xf>
    <xf applyBorder="1" applyAlignment="1" fillId="435" xfId="0" numFmtId="192" borderId="494" applyFont="1" fontId="504" applyNumberFormat="1" applyFill="1">
      <alignment vertical="center" horizontal="center" wrapText="1"/>
    </xf>
    <xf applyBorder="1" applyAlignment="1" fillId="0" xfId="0" numFmtId="0" borderId="495" fontId="0">
      <alignment vertical="bottom" horizontal="general" wrapText="1"/>
    </xf>
    <xf applyBorder="1" applyAlignment="1" fillId="0" xfId="0" numFmtId="0" borderId="496" fontId="0">
      <alignment vertical="bottom" horizontal="general" wrapText="1"/>
    </xf>
    <xf applyBorder="1" applyAlignment="1" fillId="436" xfId="0" numFmtId="0" borderId="497" fontId="0" applyFill="1">
      <alignment vertical="bottom" horizontal="general" wrapText="1"/>
    </xf>
    <xf applyBorder="1" applyAlignment="1" fillId="437" xfId="0" numFmtId="0" borderId="498" applyFont="1" fontId="505" applyFill="1">
      <alignment vertical="center" horizontal="center" wrapText="1"/>
    </xf>
    <xf applyBorder="1" applyAlignment="1" fillId="438" xfId="0" numFmtId="0" borderId="499" applyFont="1" fontId="506" applyFill="1">
      <alignment vertical="bottom" horizontal="center" wrapText="1"/>
    </xf>
    <xf applyBorder="1" applyAlignment="1" fillId="0" xfId="0" numFmtId="10" borderId="500" applyFont="1" fontId="507" applyNumberFormat="1">
      <alignment vertical="bottom" horizontal="general" wrapText="1"/>
    </xf>
    <xf applyBorder="1" applyAlignment="1" fillId="0" xfId="0" numFmtId="0" borderId="501" fontId="0">
      <alignment vertical="bottom" horizontal="center" wrapText="1"/>
    </xf>
    <xf applyBorder="1" applyAlignment="1" fillId="439" xfId="0" numFmtId="0" borderId="502" applyFont="1" fontId="508" applyFill="1">
      <alignment vertical="center" horizontal="general" wrapText="1"/>
    </xf>
    <xf applyBorder="1" applyAlignment="1" fillId="0" xfId="0" numFmtId="0" borderId="503" fontId="0">
      <alignment vertical="bottom" horizontal="general" wrapText="1"/>
    </xf>
    <xf applyBorder="1" applyAlignment="1" fillId="440" xfId="0" numFmtId="0" borderId="504" applyFont="1" fontId="509" applyFill="1">
      <alignment vertical="bottom" horizontal="general" wrapText="1"/>
    </xf>
    <xf applyBorder="1" applyAlignment="1" fillId="441" xfId="0" numFmtId="0" borderId="505" applyFont="1" fontId="510" applyFill="1">
      <alignment vertical="bottom" horizontal="general" wrapText="1"/>
    </xf>
    <xf applyBorder="1" applyAlignment="1" fillId="442" xfId="0" numFmtId="0" borderId="506" fontId="0" applyFill="1">
      <alignment vertical="center" horizontal="center"/>
    </xf>
    <xf applyBorder="1" applyAlignment="1" fillId="0" xfId="0" numFmtId="0" borderId="507" applyFont="1" fontId="511">
      <alignment vertical="center" horizontal="general"/>
    </xf>
    <xf applyBorder="1" applyAlignment="1" fillId="443" xfId="0" numFmtId="0" borderId="508" applyFont="1" fontId="512" applyFill="1">
      <alignment vertical="center" horizontal="center"/>
    </xf>
    <xf applyBorder="1" applyAlignment="1" fillId="444" xfId="0" numFmtId="0" borderId="509" applyFont="1" fontId="513" applyFill="1">
      <alignment vertical="bottom" horizontal="center"/>
    </xf>
    <xf applyAlignment="1" fillId="445" xfId="0" numFmtId="0" borderId="0" fontId="0" applyFill="1">
      <alignment vertical="bottom" horizontal="center" wrapText="1"/>
    </xf>
    <xf applyBorder="1" applyAlignment="1" fillId="446" xfId="0" numFmtId="0" borderId="510" applyFont="1" fontId="514" applyFill="1">
      <alignment vertical="bottom" horizontal="center" wrapText="1"/>
    </xf>
    <xf applyBorder="1" applyAlignment="1" fillId="0" xfId="0" numFmtId="0" borderId="511" applyFont="1" fontId="515">
      <alignment vertical="bottom" horizontal="center" wrapText="1"/>
    </xf>
    <xf applyBorder="1" applyAlignment="1" fillId="447" xfId="0" numFmtId="0" borderId="512" applyFont="1" fontId="516" applyFill="1">
      <alignment vertical="bottom" horizontal="general" wrapText="1"/>
    </xf>
    <xf applyBorder="1" applyAlignment="1" fillId="0" xfId="0" numFmtId="0" borderId="513" fontId="0">
      <alignment vertical="bottom" horizontal="general" wrapText="1"/>
    </xf>
    <xf applyAlignment="1" fillId="448" xfId="0" numFmtId="0" borderId="0" applyFont="1" fontId="517" applyFill="1">
      <alignment vertical="bottom" horizontal="center" wrapText="1"/>
    </xf>
    <xf applyAlignment="1" fillId="449" xfId="0" numFmtId="0" borderId="0" fontId="0" applyFill="1">
      <alignment vertical="center" horizontal="center" wrapText="1"/>
    </xf>
    <xf applyBorder="1" applyAlignment="1" fillId="0" xfId="0" numFmtId="0" borderId="514" fontId="0">
      <alignment vertical="bottom" horizontal="general" wrapText="1"/>
    </xf>
    <xf applyBorder="1" applyAlignment="1" fillId="450" xfId="0" numFmtId="10" borderId="515" applyFont="1" fontId="518" applyNumberFormat="1" applyFill="1">
      <alignment vertical="bottom" horizontal="center" wrapText="1"/>
    </xf>
    <xf applyAlignment="1" fillId="451" xfId="0" numFmtId="0" borderId="0" applyFont="1" fontId="519" applyFill="1">
      <alignment vertical="bottom" horizontal="center"/>
    </xf>
    <xf applyBorder="1" applyAlignment="1" fillId="452" xfId="0" numFmtId="0" borderId="516" applyFont="1" fontId="520" applyFill="1">
      <alignment vertical="bottom" horizontal="center" wrapText="1"/>
    </xf>
    <xf applyBorder="1" applyAlignment="1" fillId="453" xfId="0" numFmtId="0" borderId="517" applyFont="1" fontId="521" applyFill="1">
      <alignment vertical="bottom" horizontal="center" wrapText="1"/>
    </xf>
    <xf applyAlignment="1" fillId="454" xfId="0" numFmtId="0" borderId="0" applyFont="1" fontId="522" applyFill="1">
      <alignment vertical="bottom" horizontal="center" wrapText="1"/>
    </xf>
    <xf applyBorder="1" applyAlignment="1" fillId="455" xfId="0" numFmtId="0" borderId="518" applyFont="1" fontId="523" applyFill="1">
      <alignment vertical="center" horizontal="center" wrapText="1"/>
    </xf>
    <xf applyBorder="1" applyAlignment="1" fillId="456" xfId="0" numFmtId="0" borderId="519" applyFont="1" fontId="524" applyFill="1">
      <alignment vertical="center" horizontal="general" wrapText="1"/>
    </xf>
    <xf applyBorder="1" applyAlignment="1" fillId="0" xfId="0" numFmtId="0" borderId="520" fontId="0">
      <alignment vertical="center" horizontal="general" wrapText="1"/>
    </xf>
    <xf applyBorder="1" applyAlignment="1" fillId="457" xfId="0" numFmtId="0" borderId="521" applyFont="1" fontId="525" applyFill="1">
      <alignment vertical="bottom" horizontal="general" wrapText="1"/>
    </xf>
    <xf applyAlignment="1" fillId="458" xfId="0" numFmtId="0" borderId="0" applyFont="1" fontId="526" applyFill="1">
      <alignment vertical="bottom" horizontal="center" wrapText="1"/>
    </xf>
    <xf applyBorder="1" applyAlignment="1" fillId="459" xfId="0" numFmtId="0" borderId="522" applyFont="1" fontId="527" applyFill="1">
      <alignment vertical="center" horizontal="center" wrapText="1"/>
    </xf>
    <xf applyBorder="1" applyAlignment="1" fillId="460" xfId="0" numFmtId="0" borderId="523" applyFont="1" fontId="528" applyFill="1">
      <alignment vertical="bottom" horizontal="center" wrapText="1"/>
    </xf>
    <xf applyAlignment="1" fillId="0" xfId="0" numFmtId="0" borderId="0" applyFont="1" fontId="529">
      <alignment vertical="bottom" horizontal="center" wrapText="1"/>
    </xf>
    <xf applyBorder="1" applyAlignment="1" fillId="461" xfId="0" numFmtId="0" borderId="524" applyFont="1" fontId="530" applyFill="1">
      <alignment vertical="center" horizontal="center"/>
    </xf>
    <xf applyAlignment="1" fillId="462" xfId="0" numFmtId="0" borderId="0" applyFont="1" fontId="531" applyFill="1">
      <alignment vertical="center" horizontal="general"/>
    </xf>
    <xf applyBorder="1" applyAlignment="1" fillId="463" xfId="0" numFmtId="0" borderId="525" applyFont="1" fontId="532" applyFill="1">
      <alignment vertical="bottom" horizontal="center" wrapText="1"/>
    </xf>
    <xf applyBorder="1" applyAlignment="1" fillId="464" xfId="0" numFmtId="0" borderId="526" applyFont="1" fontId="533" applyFill="1">
      <alignment vertical="center" horizontal="center"/>
    </xf>
    <xf applyBorder="1" applyAlignment="1" fillId="465" xfId="0" numFmtId="0" borderId="527" applyFont="1" fontId="534" applyFill="1">
      <alignment vertical="bottom" horizontal="center" wrapText="1"/>
    </xf>
    <xf applyBorder="1" applyAlignment="1" fillId="0" xfId="0" numFmtId="0" borderId="528" fontId="0">
      <alignment vertical="bottom" horizontal="general" wrapText="1"/>
    </xf>
    <xf applyBorder="1" applyAlignment="1" fillId="466" xfId="0" numFmtId="0" borderId="529" applyFont="1" fontId="535" applyFill="1">
      <alignment vertical="bottom" horizontal="general" wrapText="1"/>
    </xf>
    <xf applyBorder="1" applyAlignment="1" fillId="467" xfId="0" numFmtId="0" borderId="530" applyFont="1" fontId="536" applyFill="1">
      <alignment vertical="center" horizontal="center" wrapText="1"/>
    </xf>
    <xf applyBorder="1" applyAlignment="1" fillId="468" xfId="0" numFmtId="0" borderId="531" applyFont="1" fontId="537" applyFill="1">
      <alignment vertical="center" horizontal="center"/>
    </xf>
    <xf applyBorder="1" fillId="469" xfId="0" numFmtId="0" borderId="532" applyFont="1" fontId="538" applyFill="1"/>
    <xf applyBorder="1" applyAlignment="1" fillId="470" xfId="0" numFmtId="0" borderId="533" applyFont="1" fontId="539" applyFill="1">
      <alignment vertical="center" horizontal="center" wrapText="1"/>
    </xf>
    <xf applyBorder="1" applyAlignment="1" fillId="471" xfId="0" numFmtId="10" borderId="534" applyFont="1" fontId="540" applyNumberFormat="1" applyFill="1">
      <alignment vertical="bottom" horizontal="center" wrapText="1"/>
    </xf>
    <xf applyBorder="1" applyAlignment="1" fillId="0" xfId="0" numFmtId="0" borderId="535" applyFont="1" fontId="541">
      <alignment vertical="center" horizontal="general"/>
    </xf>
    <xf applyBorder="1" applyAlignment="1" fillId="472" xfId="0" numFmtId="0" borderId="536" applyFont="1" fontId="542" applyFill="1">
      <alignment vertical="bottom" horizontal="general" wrapText="1"/>
    </xf>
    <xf applyBorder="1" applyAlignment="1" fillId="473" xfId="0" numFmtId="0" borderId="537" applyFont="1" fontId="543" applyFill="1">
      <alignment vertical="center" horizontal="general" wrapText="1"/>
    </xf>
    <xf applyAlignment="1" fillId="474" xfId="0" numFmtId="0" borderId="0" fontId="0" applyFill="1">
      <alignment vertical="bottom" horizontal="center" wrapText="1"/>
    </xf>
    <xf applyBorder="1" applyAlignment="1" fillId="0" xfId="0" numFmtId="10" borderId="538" applyFont="1" fontId="544" applyNumberFormat="1">
      <alignment vertical="center" horizontal="center"/>
    </xf>
    <xf applyBorder="1" applyAlignment="1" fillId="475" xfId="0" numFmtId="0" borderId="539" applyFont="1" fontId="545" applyFill="1">
      <alignment vertical="bottom" horizontal="center" wrapText="1"/>
    </xf>
    <xf applyBorder="1" applyAlignment="1" fillId="476" xfId="0" numFmtId="0" borderId="540" applyFont="1" fontId="546" applyFill="1">
      <alignment vertical="bottom" horizontal="general" wrapText="1"/>
    </xf>
    <xf applyAlignment="1" fillId="477" xfId="0" numFmtId="0" borderId="0" applyFont="1" fontId="547" applyFill="1">
      <alignment vertical="center" horizontal="center" wrapText="1"/>
    </xf>
    <xf applyBorder="1" applyAlignment="1" fillId="478" xfId="0" numFmtId="0" borderId="541" applyFont="1" fontId="548" applyFill="1">
      <alignment vertical="center" horizontal="center" wrapText="1"/>
    </xf>
    <xf applyBorder="1" applyAlignment="1" fillId="0" xfId="0" numFmtId="0" borderId="542" applyFont="1" fontId="549">
      <alignment vertical="bottom" horizontal="center" wrapText="1"/>
    </xf>
    <xf applyBorder="1" applyAlignment="1" fillId="479" xfId="0" numFmtId="193" borderId="543" fontId="0" applyNumberFormat="1" applyFill="1">
      <alignment vertical="center" horizontal="center"/>
    </xf>
    <xf applyBorder="1" applyAlignment="1" fillId="480" xfId="0" numFmtId="0" borderId="544" applyFont="1" fontId="550" applyFill="1">
      <alignment vertical="bottom" horizontal="center" wrapText="1"/>
    </xf>
    <xf applyBorder="1" applyAlignment="1" fillId="0" xfId="0" numFmtId="0" borderId="545" applyFont="1" fontId="551">
      <alignment vertical="bottom" horizontal="general" wrapText="1"/>
    </xf>
    <xf applyBorder="1" applyAlignment="1" fillId="0" xfId="0" numFmtId="0" borderId="546" applyFont="1" fontId="552">
      <alignment vertical="center" horizontal="center" wrapText="1"/>
    </xf>
    <xf applyBorder="1" applyAlignment="1" fillId="481" xfId="0" numFmtId="0" borderId="547" fontId="0" applyFill="1">
      <alignment vertical="bottom" horizontal="general" wrapText="1"/>
    </xf>
    <xf applyBorder="1" applyAlignment="1" fillId="482" xfId="0" numFmtId="0" borderId="548" applyFont="1" fontId="553" applyFill="1">
      <alignment vertical="center" horizontal="center" wrapText="1"/>
    </xf>
    <xf applyBorder="1" applyAlignment="1" fillId="483" xfId="0" numFmtId="3" borderId="549" applyFont="1" fontId="554" applyNumberFormat="1" applyFill="1">
      <alignment vertical="center" horizontal="center"/>
    </xf>
    <xf applyBorder="1" applyAlignment="1" fillId="0" xfId="0" numFmtId="0" borderId="550" applyFont="1" fontId="555">
      <alignment vertical="bottom" horizontal="general" wrapText="1"/>
    </xf>
    <xf applyBorder="1" applyAlignment="1" fillId="484" xfId="0" numFmtId="9" borderId="551" applyFont="1" fontId="556" applyNumberFormat="1" applyFill="1">
      <alignment vertical="center" horizontal="center"/>
    </xf>
    <xf applyBorder="1" applyAlignment="1" fillId="485" xfId="0" numFmtId="0" borderId="552" applyFont="1" fontId="557" applyFill="1">
      <alignment vertical="center" horizontal="center" wrapText="1"/>
    </xf>
    <xf applyBorder="1" applyAlignment="1" fillId="486" xfId="0" numFmtId="0" borderId="553" applyFont="1" fontId="558" applyFill="1">
      <alignment vertical="center" horizontal="center" wrapText="1"/>
    </xf>
    <xf applyBorder="1" applyAlignment="1" fillId="487" xfId="0" numFmtId="0" borderId="554" applyFont="1" fontId="559" applyFill="1">
      <alignment vertical="bottom" horizontal="center" wrapText="1"/>
    </xf>
    <xf applyBorder="1" applyAlignment="1" fillId="0" xfId="0" numFmtId="0" borderId="555" applyFont="1" fontId="560">
      <alignment vertical="center" horizontal="center"/>
    </xf>
    <xf applyBorder="1" applyAlignment="1" fillId="0" xfId="0" numFmtId="0" borderId="556" fontId="0">
      <alignment vertical="bottom" horizontal="general" wrapText="1"/>
    </xf>
    <xf applyBorder="1" applyAlignment="1" fillId="488" xfId="0" numFmtId="0" borderId="557" applyFont="1" fontId="561" applyFill="1">
      <alignment vertical="center" horizontal="center" wrapText="1"/>
    </xf>
    <xf applyBorder="1" applyAlignment="1" fillId="0" xfId="0" numFmtId="0" borderId="558" fontId="0">
      <alignment vertical="center" horizontal="center" wrapText="1"/>
    </xf>
    <xf applyBorder="1" applyAlignment="1" fillId="489" xfId="0" numFmtId="0" borderId="559" applyFont="1" fontId="562" applyFill="1">
      <alignment vertical="bottom" horizontal="general" wrapText="1"/>
    </xf>
    <xf applyBorder="1" applyAlignment="1" fillId="0" xfId="0" numFmtId="0" borderId="560" applyFont="1" fontId="563">
      <alignment vertical="bottom" horizontal="general" wrapText="1"/>
    </xf>
    <xf fillId="490" xfId="0" numFmtId="0" borderId="0" fontId="0" applyFill="1"/>
    <xf applyBorder="1" applyAlignment="1" fillId="0" xfId="0" numFmtId="194" borderId="561" applyFont="1" fontId="564" applyNumberFormat="1">
      <alignment vertical="center" horizontal="center"/>
    </xf>
    <xf applyAlignment="1" fillId="491" xfId="0" numFmtId="0" borderId="0" applyFont="1" fontId="565" applyFill="1">
      <alignment vertical="bottom" horizontal="center" wrapText="1"/>
    </xf>
    <xf applyAlignment="1" fillId="492" xfId="0" numFmtId="0" borderId="0" applyFont="1" fontId="566" applyFill="1">
      <alignment vertical="bottom" horizontal="general" wrapText="1"/>
    </xf>
    <xf applyBorder="1" applyAlignment="1" fillId="0" xfId="0" numFmtId="0" borderId="562" fontId="0">
      <alignment vertical="center" horizontal="general" wrapText="1"/>
    </xf>
    <xf applyBorder="1" applyAlignment="1" fillId="493" xfId="0" numFmtId="0" borderId="563" applyFont="1" fontId="567" applyFill="1">
      <alignment vertical="bottom" horizontal="center" wrapText="1"/>
    </xf>
    <xf applyBorder="1" applyAlignment="1" fillId="494" xfId="0" numFmtId="0" borderId="564" applyFont="1" fontId="568" applyFill="1">
      <alignment vertical="center" horizontal="center" wrapText="1"/>
    </xf>
    <xf applyBorder="1" applyAlignment="1" fillId="495" xfId="0" numFmtId="0" borderId="565" applyFont="1" fontId="569" applyFill="1">
      <alignment vertical="center" horizontal="center" wrapText="1"/>
    </xf>
    <xf applyBorder="1" applyAlignment="1" fillId="496" xfId="0" numFmtId="0" borderId="566" fontId="0" applyFill="1">
      <alignment vertical="bottom" horizontal="general" wrapText="1"/>
    </xf>
    <xf applyBorder="1" applyAlignment="1" fillId="0" xfId="0" numFmtId="195" borderId="567" applyFont="1" fontId="570" applyNumberFormat="1">
      <alignment vertical="center" horizontal="center"/>
    </xf>
    <xf applyBorder="1" applyAlignment="1" fillId="497" xfId="0" numFmtId="0" borderId="568" applyFont="1" fontId="571" applyFill="1">
      <alignment vertical="center" horizontal="center" wrapText="1"/>
    </xf>
    <xf applyBorder="1" applyAlignment="1" fillId="0" xfId="0" numFmtId="0" borderId="569" applyFont="1" fontId="572">
      <alignment vertical="center" horizontal="general"/>
    </xf>
    <xf applyBorder="1" applyAlignment="1" fillId="0" xfId="0" numFmtId="0" borderId="570" applyFont="1" fontId="573">
      <alignment vertical="center" horizontal="general"/>
    </xf>
    <xf applyBorder="1" applyAlignment="1" fillId="0" xfId="0" numFmtId="0" borderId="571" applyFont="1" fontId="574">
      <alignment vertical="bottom" horizontal="center" wrapText="1"/>
    </xf>
    <xf applyBorder="1" applyAlignment="1" fillId="498" xfId="0" numFmtId="0" borderId="572" applyFont="1" fontId="575" applyFill="1">
      <alignment vertical="center" horizontal="center"/>
    </xf>
    <xf applyBorder="1" applyAlignment="1" fillId="499" xfId="0" numFmtId="10" borderId="573" applyFont="1" fontId="576" applyNumberFormat="1" applyFill="1">
      <alignment vertical="bottom" horizontal="center" wrapText="1"/>
    </xf>
    <xf applyBorder="1" applyAlignment="1" fillId="500" xfId="0" numFmtId="0" borderId="574" applyFont="1" fontId="577" applyFill="1">
      <alignment vertical="center" horizontal="center" wrapText="1"/>
    </xf>
    <xf applyBorder="1" applyAlignment="1" fillId="501" xfId="0" numFmtId="0" borderId="575" applyFont="1" fontId="578" applyFill="1">
      <alignment vertical="center" horizontal="center" wrapText="1"/>
    </xf>
  </cellXfs>
  <cellStyles count="1">
    <cellStyle builtinId="0" name="Normal" xfId="0"/>
  </cellStyles>
  <dxfs count="30">
    <dxf>
      <font>
        <color rgb="FFFFFFFF"/>
      </font>
      <fill>
        <patternFill patternType="solid">
          <bgColor rgb="FFFF0000"/>
        </patternFill>
      </fill>
    </dxf>
    <dxf>
      <font>
        <color rgb="FFFFFFFF"/>
      </font>
      <fill>
        <patternFill patternType="solid">
          <bgColor rgb="FFFFD966"/>
        </patternFill>
      </fill>
    </dxf>
    <dxf>
      <font>
        <color rgb="FFFFFFFF"/>
      </font>
      <fill>
        <patternFill patternType="solid">
          <bgColor rgb="FF92D050"/>
        </patternFill>
      </fill>
    </dxf>
    <dxf>
      <font>
        <color rgb="FFFFFFFF"/>
      </font>
      <fill>
        <patternFill patternType="solid">
          <bgColor rgb="FFF1C232"/>
        </patternFill>
      </fill>
    </dxf>
    <dxf>
      <font>
        <color rgb="FFFFFFFF"/>
      </font>
      <fill>
        <patternFill patternType="solid">
          <bgColor rgb="FF00B050"/>
        </patternFill>
      </fill>
    </dxf>
    <dxf>
      <font>
        <color rgb="FFFFFFFF"/>
      </font>
      <fill>
        <patternFill patternType="solid">
          <bgColor rgb="FFF1C232"/>
        </patternFill>
      </fill>
    </dxf>
    <dxf>
      <font>
        <color rgb="FFFFFFFF"/>
      </font>
      <fill>
        <patternFill patternType="solid">
          <bgColor rgb="FF00B050"/>
        </patternFill>
      </fill>
    </dxf>
    <dxf>
      <font>
        <color rgb="FF000000"/>
      </font>
      <fill>
        <patternFill patternType="solid">
          <bgColor rgb="FFFF9900"/>
        </patternFill>
      </fill>
    </dxf>
    <dxf>
      <font>
        <color rgb="FF000000"/>
      </font>
      <fill>
        <patternFill patternType="solid">
          <bgColor rgb="FFF1C232"/>
        </patternFill>
      </fill>
    </dxf>
    <dxf>
      <font>
        <color rgb="FF000000"/>
      </font>
      <fill>
        <patternFill patternType="solid">
          <bgColor rgb="FFFFF2CC"/>
        </patternFill>
      </fill>
    </dxf>
    <dxf>
      <font>
        <color rgb="FF000000"/>
      </font>
      <fill>
        <patternFill patternType="solid">
          <bgColor rgb="FFCC0000"/>
        </patternFill>
      </fill>
    </dxf>
    <dxf>
      <font>
        <color rgb="FF000000"/>
      </font>
      <fill>
        <patternFill patternType="solid">
          <bgColor rgb="FFFFD966"/>
        </patternFill>
      </fill>
    </dxf>
    <dxf>
      <font>
        <color rgb="FF000000"/>
      </font>
      <fill>
        <patternFill patternType="solid">
          <bgColor rgb="FF92D050"/>
        </patternFill>
      </fill>
    </dxf>
    <dxf>
      <font>
        <color rgb="FFFFFFFF"/>
      </font>
      <fill>
        <patternFill patternType="solid">
          <bgColor rgb="FFFF0000"/>
        </patternFill>
      </fill>
    </dxf>
    <dxf>
      <font>
        <color rgb="FFFFFFFF"/>
      </font>
      <fill>
        <patternFill patternType="solid">
          <bgColor rgb="FFFFD966"/>
        </patternFill>
      </fill>
    </dxf>
    <dxf>
      <font>
        <color rgb="FFFFFFFF"/>
      </font>
      <fill>
        <patternFill patternType="solid">
          <bgColor rgb="FF92D050"/>
        </patternFill>
      </fill>
    </dxf>
    <dxf>
      <font>
        <color rgb="FFFFFFFF"/>
      </font>
      <fill>
        <patternFill patternType="solid">
          <bgColor rgb="FF1D8627"/>
        </patternFill>
      </fill>
    </dxf>
    <dxf>
      <font>
        <color rgb="FFFFFFFF"/>
      </font>
      <fill>
        <patternFill patternType="solid">
          <bgColor rgb="FFF1C232"/>
        </patternFill>
      </fill>
    </dxf>
    <dxf>
      <font>
        <color rgb="FFFFFFFF"/>
      </font>
      <fill>
        <patternFill patternType="solid">
          <bgColor rgb="FF00B050"/>
        </patternFill>
      </fill>
    </dxf>
    <dxf>
      <font>
        <color rgb="FF000000"/>
      </font>
      <fill>
        <patternFill patternType="solid">
          <bgColor rgb="FFCC0000"/>
        </patternFill>
      </fill>
    </dxf>
    <dxf>
      <font>
        <color rgb="FF000000"/>
      </font>
      <fill>
        <patternFill patternType="solid">
          <bgColor rgb="FFFFD966"/>
        </patternFill>
      </fill>
    </dxf>
    <dxf>
      <font>
        <color rgb="FF000000"/>
      </font>
      <fill>
        <patternFill patternType="solid">
          <bgColor rgb="FF92D050"/>
        </patternFill>
      </fill>
    </dxf>
    <dxf>
      <font>
        <color rgb="FFFFFFFF"/>
      </font>
      <fill>
        <patternFill patternType="solid">
          <bgColor rgb="FFFF0000"/>
        </patternFill>
      </fill>
    </dxf>
    <dxf>
      <font>
        <color rgb="FFFFFFFF"/>
      </font>
      <fill>
        <patternFill patternType="solid">
          <bgColor rgb="FFFFD966"/>
        </patternFill>
      </fill>
    </dxf>
    <dxf>
      <font>
        <color rgb="FFFFFFFF"/>
      </font>
      <fill>
        <patternFill patternType="solid">
          <bgColor rgb="FF92D050"/>
        </patternFill>
      </fill>
    </dxf>
    <dxf>
      <font>
        <color rgb="FFFFFFFF"/>
      </font>
      <fill>
        <patternFill patternType="solid">
          <bgColor rgb="FFF1C232"/>
        </patternFill>
      </fill>
    </dxf>
    <dxf>
      <font>
        <color rgb="FFFFFFFF"/>
      </font>
      <fill>
        <patternFill patternType="solid">
          <bgColor rgb="FF00B050"/>
        </patternFill>
      </fill>
    </dxf>
    <dxf>
      <font>
        <color rgb="FF000000"/>
      </font>
      <fill>
        <patternFill patternType="solid">
          <bgColor rgb="FFCC0000"/>
        </patternFill>
      </fill>
    </dxf>
    <dxf>
      <font>
        <color rgb="FF000000"/>
      </font>
      <fill>
        <patternFill patternType="solid">
          <bgColor rgb="FFFFD966"/>
        </patternFill>
      </fill>
    </dxf>
    <dxf>
      <font>
        <color rgb="FF000000"/>
      </font>
      <fill>
        <patternFill patternType="solid">
          <bgColor rgb="FF92D050"/>
        </patternFill>
      </fill>
    </dxf>
  </dxfs>
</styleSheet>
</file>

<file path=xl/_rels/workbook.xml.rels><?xml version="1.0" encoding="UTF-8" standalone="yes"?><Relationships xmlns="http://schemas.openxmlformats.org/package/2006/relationships"><Relationship Target="sharedStrings.xml" Type="http://schemas.openxmlformats.org/officeDocument/2006/relationships/sharedStrings" Id="rId2"/><Relationship Target="styles.xml" Type="http://schemas.openxmlformats.org/officeDocument/2006/relationships/styles" Id="rId1"/><Relationship Target="worksheets/sheet8.xml" Type="http://schemas.openxmlformats.org/officeDocument/2006/relationships/worksheet" Id="rId10"/><Relationship Target="worksheets/sheet2.xml" Type="http://schemas.openxmlformats.org/officeDocument/2006/relationships/worksheet" Id="rId4"/><Relationship Target="worksheets/sheet9.xml" Type="http://schemas.openxmlformats.org/officeDocument/2006/relationships/worksheet" Id="rId11"/><Relationship Target="worksheets/sheet1.xml" Type="http://schemas.openxmlformats.org/officeDocument/2006/relationships/worksheet" Id="rId3"/><Relationship Target="worksheets/sheet7.xml" Type="http://schemas.openxmlformats.org/officeDocument/2006/relationships/worksheet" Id="rId9"/><Relationship Target="worksheets/sheet4.xml" Type="http://schemas.openxmlformats.org/officeDocument/2006/relationships/worksheet" Id="rId6"/><Relationship Target="worksheets/sheet3.xml" Type="http://schemas.openxmlformats.org/officeDocument/2006/relationships/worksheet" Id="rId5"/><Relationship Target="worksheets/sheet6.xml" Type="http://schemas.openxmlformats.org/officeDocument/2006/relationships/worksheet" Id="rId8"/><Relationship Target="worksheets/sheet5.xml" Type="http://schemas.openxmlformats.org/officeDocument/2006/relationships/worksheet" Id="rId7"/></Relationships>
</file>

<file path=xl/worksheets/_rels/sheet5.xml.rels><?xml version="1.0" encoding="UTF-8" standalone="yes"?><Relationships xmlns="http://schemas.openxmlformats.org/package/2006/relationships"><Relationship Target="../drawings/vmlDrawing1.vml" Type="http://schemas.openxmlformats.org/officeDocument/2006/relationships/vmlDrawing" Id="rId2"/><Relationship Target="../comments1.xml" Type="http://schemas.openxmlformats.org/officeDocument/2006/relationships/comments" Id="rId1"/></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showGridLines="0" workbookViewId="0">
      <pane topLeftCell="F6" ySplit="5.0" xSplit="5.0" activePane="bottomRight" state="frozen"/>
      <selection sqref="F1" activeCell="F1" pane="topRight"/>
      <selection sqref="A6" activeCell="A6" pane="bottomLeft"/>
      <selection sqref="F6" activeCell="F6" pane="bottomRight"/>
    </sheetView>
  </sheetViews>
  <sheetFormatPr customHeight="1" defaultColWidth="17.14" defaultRowHeight="12.75"/>
  <cols>
    <col min="1" customWidth="1" max="1" width="1.57"/>
    <col min="2" customWidth="1" max="2" width="13.29"/>
    <col min="3" customWidth="1" max="3" width="60.43"/>
    <col min="4" customWidth="1" max="4" width="8.71"/>
    <col min="5" customWidth="1" max="5" width="14.86"/>
    <col min="6" customWidth="1" max="6" width="114.86"/>
    <col min="7" customWidth="1" max="7" width="3.29"/>
  </cols>
  <sheetData>
    <row customHeight="1" r="1" ht="9.0"/>
    <row customHeight="1" r="2" ht="36.75">
      <c t="s" s="288" r="A2">
        <v>0</v>
      </c>
      <c s="288" r="B2"/>
      <c s="288" r="C2"/>
      <c s="288" r="D2"/>
      <c s="288" r="E2"/>
    </row>
    <row customHeight="1" r="3" ht="9.75">
      <c s="380" r="A3"/>
      <c s="144" r="B3"/>
      <c s="144" r="C3"/>
      <c s="144" r="D3"/>
      <c s="144" r="E3"/>
      <c s="144" r="F3"/>
      <c s="380" r="G3"/>
    </row>
    <row customHeight="1" r="4" ht="32.25">
      <c s="199" r="A4"/>
      <c t="s" s="152" r="B4">
        <v>1</v>
      </c>
      <c s="322" r="C4"/>
      <c s="245" r="D4"/>
      <c s="245" r="E4"/>
      <c s="245" r="F4"/>
      <c s="343" r="G4"/>
    </row>
    <row customHeight="1" r="5" ht="30.75">
      <c s="199" r="A5"/>
      <c t="s" s="393" r="B5">
        <v>2</v>
      </c>
      <c t="s" s="393" r="C5">
        <v>3</v>
      </c>
      <c t="s" s="393" r="D5">
        <v>4</v>
      </c>
      <c t="s" s="393" r="E5">
        <v>5</v>
      </c>
      <c t="s" s="589" r="F5">
        <v>6</v>
      </c>
      <c s="343" r="G5"/>
    </row>
    <row customHeight="1" r="6" ht="15.75">
      <c s="199" r="A6"/>
      <c t="s" s="166" r="B6">
        <v>7</v>
      </c>
      <c t="s" s="344" r="C6">
        <v>8</v>
      </c>
      <c t="s" s="23" r="D6">
        <v>9</v>
      </c>
      <c t="s" s="90" r="E6">
        <v>10</v>
      </c>
      <c t="s" s="504" r="F6">
        <v>11</v>
      </c>
      <c s="339" r="G6"/>
    </row>
    <row customHeight="1" r="7" ht="15.75">
      <c s="199" r="A7"/>
      <c s="166" r="B7"/>
      <c t="s" s="63" r="C7">
        <v>12</v>
      </c>
      <c s="23" r="D7"/>
      <c s="90" r="E7"/>
      <c t="s" s="504" r="F7">
        <v>13</v>
      </c>
      <c s="339" r="G7"/>
    </row>
    <row customHeight="1" r="8" ht="15.75">
      <c s="199" r="A8"/>
      <c s="166" r="B8"/>
      <c t="s" s="63" r="C8">
        <v>14</v>
      </c>
      <c s="23" r="D8"/>
      <c s="90" r="E8"/>
      <c t="s" s="504" r="F8">
        <v>15</v>
      </c>
      <c s="339" r="G8"/>
    </row>
    <row customHeight="1" r="9" ht="15.75">
      <c s="199" r="A9"/>
      <c s="166" r="B9"/>
      <c t="s" s="63" r="C9">
        <v>16</v>
      </c>
      <c s="23" r="D9"/>
      <c s="90" r="E9"/>
      <c t="s" s="504" r="F9">
        <v>17</v>
      </c>
      <c s="339" r="G9"/>
    </row>
    <row customHeight="1" r="10" ht="15.0">
      <c s="199" r="A10"/>
      <c s="166" r="B10"/>
      <c t="s" s="63" r="C10">
        <v>18</v>
      </c>
      <c s="23" r="D10"/>
      <c s="90" r="E10"/>
      <c s="504" r="F10"/>
      <c s="339" r="G10"/>
    </row>
    <row customHeight="1" r="11" ht="15.75">
      <c s="199" r="A11"/>
      <c t="s" s="40" r="B11">
        <v>19</v>
      </c>
      <c t="s" s="63" r="C11">
        <v>20</v>
      </c>
      <c t="s" s="23" r="D11">
        <v>9</v>
      </c>
      <c t="s" s="90" r="E11">
        <v>21</v>
      </c>
      <c s="504" r="F11"/>
      <c s="339" r="G11"/>
    </row>
    <row customHeight="1" r="12" ht="15.75">
      <c s="199" r="A12"/>
      <c s="40" r="B12"/>
      <c t="s" s="63" r="C12">
        <v>22</v>
      </c>
      <c s="23" r="D12"/>
      <c s="90" r="E12"/>
      <c s="504" r="F12"/>
      <c s="339" r="G12"/>
    </row>
    <row customHeight="1" r="13" ht="16.5">
      <c s="199" r="A13"/>
      <c s="40" r="B13"/>
      <c t="s" s="63" r="C13">
        <v>23</v>
      </c>
      <c s="23" r="D13"/>
      <c s="90" r="E13"/>
      <c t="s" s="504" r="F13">
        <v>24</v>
      </c>
      <c s="339" r="G13"/>
    </row>
    <row customHeight="1" r="14" ht="15.75">
      <c s="199" r="A14"/>
      <c t="s" s="40" r="B14">
        <v>25</v>
      </c>
      <c t="s" s="63" r="C14">
        <v>26</v>
      </c>
      <c t="s" s="23" r="D14">
        <v>27</v>
      </c>
      <c s="90" r="E14"/>
      <c t="s" s="504" r="F14">
        <v>28</v>
      </c>
      <c s="339" r="G14"/>
    </row>
    <row customHeight="1" r="15" ht="15.75">
      <c s="199" r="A15"/>
      <c s="40" r="B15"/>
      <c t="s" s="63" r="C15">
        <v>29</v>
      </c>
      <c s="23" r="D15"/>
      <c s="90" r="E15"/>
      <c t="s" s="504" r="F15">
        <v>30</v>
      </c>
      <c s="339" r="G15"/>
    </row>
    <row customHeight="1" r="16" ht="16.5">
      <c s="199" r="A16"/>
      <c s="40" r="B16"/>
      <c t="s" s="63" r="C16">
        <v>31</v>
      </c>
      <c s="23" r="D16"/>
      <c s="90" r="E16"/>
      <c t="s" s="504" r="F16">
        <v>32</v>
      </c>
      <c s="339" r="G16"/>
    </row>
    <row customHeight="1" r="17" ht="15.75">
      <c s="199" r="A17"/>
      <c t="s" s="40" r="B17">
        <v>33</v>
      </c>
      <c t="s" s="63" r="C17">
        <v>34</v>
      </c>
      <c t="s" s="23" r="D17">
        <v>27</v>
      </c>
      <c t="s" s="90" r="E17">
        <v>35</v>
      </c>
      <c t="s" s="504" r="F17">
        <v>36</v>
      </c>
      <c s="339" r="G17"/>
    </row>
    <row customHeight="1" r="18" ht="16.5">
      <c s="199" r="A18"/>
      <c s="40" r="B18"/>
      <c t="s" s="63" r="C18">
        <v>37</v>
      </c>
      <c s="23" r="D18"/>
      <c s="90" r="E18"/>
      <c t="s" s="504" r="F18">
        <v>38</v>
      </c>
      <c s="339" r="G18"/>
    </row>
    <row customHeight="1" r="19" ht="15.75">
      <c s="199" r="A19"/>
      <c t="s" s="40" r="B19">
        <v>39</v>
      </c>
      <c t="s" s="63" r="C19">
        <v>40</v>
      </c>
      <c t="s" s="23" r="D19">
        <v>27</v>
      </c>
      <c s="113" r="E19"/>
      <c s="504" r="F19"/>
      <c s="339" r="G19"/>
    </row>
    <row customHeight="1" r="20" ht="15.75">
      <c s="199" r="A20"/>
      <c s="40" r="B20"/>
      <c t="s" s="63" r="C20">
        <v>41</v>
      </c>
      <c s="23" r="D20"/>
      <c s="113" r="E20"/>
      <c t="s" s="504" r="F20">
        <v>42</v>
      </c>
      <c s="339" r="G20"/>
    </row>
    <row customHeight="1" r="21" ht="16.5">
      <c s="199" r="A21"/>
      <c s="40" r="B21"/>
      <c t="s" s="526" r="C21">
        <v>43</v>
      </c>
      <c s="23" r="D21"/>
      <c s="113" r="E21"/>
      <c t="s" s="504" r="F21">
        <v>44</v>
      </c>
      <c s="339" r="G21"/>
    </row>
    <row customHeight="1" r="22" ht="15.0">
      <c s="380" r="A22"/>
      <c s="573" r="B22"/>
      <c s="573" r="C22"/>
      <c s="573" r="D22"/>
      <c s="573" r="E22"/>
      <c s="143" r="F22"/>
      <c s="380" r="G22"/>
    </row>
    <row customHeight="1" r="23" ht="15.0">
      <c s="380" r="A23"/>
      <c s="380" r="B23"/>
      <c s="380" r="C23"/>
      <c s="380" r="D23"/>
      <c s="380" r="E23"/>
      <c s="380" r="F23"/>
      <c s="380" r="G23"/>
    </row>
    <row customHeight="1" r="24" ht="15.0">
      <c s="380" r="A24"/>
      <c s="380" r="B24"/>
      <c s="380" r="C24"/>
      <c s="380" r="D24"/>
      <c s="380" r="E24"/>
      <c s="380" r="F24"/>
      <c s="380" r="G24"/>
    </row>
    <row customHeight="1" r="25" ht="15.0">
      <c s="380" r="A25"/>
      <c s="380" r="B25"/>
      <c s="380" r="C25"/>
      <c s="380" r="D25"/>
      <c s="380" r="E25"/>
      <c s="380" r="F25"/>
      <c s="380" r="G25"/>
    </row>
    <row customHeight="1" r="26" hidden="1" ht="15.0">
      <c s="380" r="A26"/>
      <c s="380" r="B26"/>
      <c s="380" r="C26"/>
      <c s="380" r="D26"/>
      <c s="380" r="E26"/>
      <c s="380" r="F26"/>
      <c s="380" r="G26"/>
    </row>
    <row customHeight="1" r="27" hidden="1" ht="15.0">
      <c s="380" r="A27"/>
      <c s="380" r="B27"/>
      <c s="380" r="C27"/>
      <c s="380" r="D27"/>
      <c s="380" r="E27"/>
      <c s="380" r="F27"/>
      <c s="380" r="G27"/>
    </row>
    <row customHeight="1" r="28" hidden="1" ht="15.0">
      <c s="380" r="A28"/>
      <c s="380" r="B28"/>
      <c s="380" r="C28"/>
      <c s="380" r="D28"/>
      <c s="380" r="E28"/>
      <c s="380" r="F28"/>
      <c s="380" r="G28"/>
    </row>
    <row customHeight="1" r="29" hidden="1" ht="15.0">
      <c s="380" r="A29"/>
      <c s="380" r="B29"/>
      <c s="380" r="C29"/>
      <c s="380" r="D29"/>
      <c s="380" r="E29"/>
      <c s="380" r="F29"/>
      <c s="380" r="G29"/>
    </row>
    <row customHeight="1" r="30" hidden="1" ht="15.0">
      <c s="380" r="A30"/>
      <c s="380" r="B30"/>
      <c s="380" r="C30"/>
      <c s="380" r="D30"/>
      <c s="380" r="E30"/>
      <c s="380" r="F30"/>
      <c s="380" r="G30"/>
    </row>
    <row customHeight="1" r="31" hidden="1" ht="15.0">
      <c s="380" r="A31"/>
      <c s="380" r="B31"/>
      <c s="380" r="C31"/>
      <c s="380" r="D31"/>
      <c s="380" r="E31"/>
      <c s="380" r="F31"/>
      <c s="380" r="G31"/>
    </row>
    <row customHeight="1" r="32" hidden="1" ht="15.0">
      <c s="380" r="A32"/>
      <c s="380" r="B32"/>
      <c s="380" r="C32"/>
      <c s="380" r="D32"/>
      <c s="380" r="E32"/>
      <c s="380" r="F32"/>
      <c s="380" r="G32"/>
    </row>
    <row customHeight="1" r="33" hidden="1" ht="15.0">
      <c s="380" r="A33"/>
      <c s="380" r="B33"/>
      <c s="380" r="C33"/>
      <c s="380" r="D33"/>
      <c s="380" r="E33"/>
      <c s="380" r="F33"/>
      <c s="380" r="G33"/>
    </row>
    <row customHeight="1" r="34" hidden="1" ht="15.0">
      <c s="380" r="A34"/>
      <c s="380" r="B34"/>
      <c s="380" r="C34"/>
      <c s="380" r="D34"/>
      <c s="380" r="E34"/>
      <c s="380" r="F34"/>
      <c s="380" r="G34"/>
    </row>
    <row customHeight="1" r="35" hidden="1" ht="15.0">
      <c s="380" r="A35"/>
      <c s="380" r="B35"/>
      <c s="380" r="C35"/>
      <c s="380" r="D35"/>
      <c s="380" r="E35"/>
      <c s="380" r="F35"/>
      <c s="380" r="G35"/>
    </row>
  </sheetData>
  <mergeCells count="17">
    <mergeCell ref="A2:E2"/>
    <mergeCell ref="B4:E4"/>
    <mergeCell ref="B6:B10"/>
    <mergeCell ref="D6:D10"/>
    <mergeCell ref="E6:E10"/>
    <mergeCell ref="B11:B13"/>
    <mergeCell ref="D11:D13"/>
    <mergeCell ref="E11:E13"/>
    <mergeCell ref="B14:B16"/>
    <mergeCell ref="D14:D16"/>
    <mergeCell ref="E14:E16"/>
    <mergeCell ref="B17:B18"/>
    <mergeCell ref="D17:D18"/>
    <mergeCell ref="E17:E18"/>
    <mergeCell ref="B19:B21"/>
    <mergeCell ref="D19:D21"/>
    <mergeCell ref="E19:E21"/>
  </mergeCell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cols>
    <col min="1" customWidth="1" max="1" width="2.0"/>
    <col min="2" customWidth="1" max="2" width="4.71"/>
    <col min="3" customWidth="1" max="3" width="30.86"/>
    <col min="4" customWidth="1" max="4" width="24.71"/>
    <col min="5" customWidth="1" max="5" width="14.29"/>
    <col min="6" customWidth="1" max="6" width="32.14"/>
    <col min="7" customWidth="1" max="7" width="22.0"/>
    <col min="8" customWidth="1" max="8" width="24.0"/>
    <col min="9" customWidth="1" max="9" width="3.0"/>
  </cols>
  <sheetData>
    <row customHeight="1" r="1" ht="20.25">
      <c s="268" r="B1"/>
      <c s="257" r="C1"/>
      <c s="511" r="D1"/>
      <c s="511" r="E1"/>
      <c s="511" r="F1"/>
      <c s="511" r="G1"/>
      <c s="511" r="H1"/>
    </row>
    <row customHeight="1" r="2" ht="15.0">
      <c t="s" s="172" r="B2">
        <v>45</v>
      </c>
      <c s="18" r="C2"/>
      <c s="18" r="D2"/>
      <c s="18" r="E2"/>
      <c s="18" r="F2"/>
      <c s="18" r="G2"/>
      <c s="18" r="H2"/>
    </row>
    <row r="3">
      <c s="104" r="B3"/>
      <c s="281" r="C3"/>
      <c s="281" r="D3"/>
      <c s="281" r="E3"/>
      <c s="281" r="F3"/>
      <c s="281" r="G3"/>
      <c s="281" r="H3"/>
    </row>
    <row r="4">
      <c s="281" r="B4"/>
      <c s="281" r="C4"/>
      <c s="281" r="D4"/>
      <c s="281" r="E4"/>
      <c s="281" r="F4"/>
      <c s="281" r="G4"/>
      <c s="281" r="H4"/>
    </row>
    <row r="5">
      <c s="281" r="B5"/>
      <c s="281" r="C5"/>
      <c s="281" r="D5"/>
      <c s="281" r="E5"/>
      <c s="281" r="F5"/>
      <c s="281" r="G5"/>
      <c s="281" r="H5"/>
    </row>
    <row r="6">
      <c s="281" r="B6"/>
      <c s="281" r="C6"/>
      <c s="281" r="D6"/>
      <c s="281" r="E6"/>
      <c s="281" r="F6"/>
      <c s="281" r="G6"/>
      <c s="281" r="H6"/>
    </row>
    <row r="7">
      <c s="283" r="B7"/>
      <c s="283" r="C7"/>
      <c s="283" r="D7"/>
      <c s="283" r="E7"/>
      <c s="283" r="F7"/>
      <c s="283" r="G7"/>
      <c s="283" r="H7"/>
    </row>
    <row r="8">
      <c s="76" r="B8"/>
      <c s="76" r="C8"/>
      <c s="76" r="D8"/>
      <c s="76" r="E8"/>
      <c s="76" r="F8"/>
      <c s="76" r="G8"/>
      <c s="76" r="H8"/>
    </row>
    <row customHeight="1" r="9" ht="24.0">
      <c s="114" r="A9"/>
      <c t="s" s="597" r="B9">
        <v>46</v>
      </c>
      <c s="551" r="C9"/>
      <c s="551" r="D9"/>
      <c s="551" r="E9"/>
      <c s="551" r="F9"/>
      <c s="551" r="G9"/>
      <c s="551" r="H9"/>
      <c s="218" r="I9"/>
    </row>
    <row customHeight="1" r="10" ht="18.0">
      <c s="114" r="A10"/>
      <c t="s" s="140" r="B10">
        <v>47</v>
      </c>
      <c s="410" r="C10"/>
      <c s="410" r="D10"/>
      <c s="410" r="E10"/>
      <c t="s" s="594" r="F10">
        <v>48</v>
      </c>
      <c s="594" r="G10"/>
      <c s="594" r="H10"/>
      <c s="53" r="I10"/>
    </row>
    <row customHeight="1" r="11" ht="25.5">
      <c s="114" r="A11"/>
      <c t="s" s="462" r="B11">
        <v>49</v>
      </c>
      <c t="s" s="351" r="C11">
        <v>50</v>
      </c>
      <c t="s" s="351" r="D11">
        <v>51</v>
      </c>
      <c t="s" s="351" r="E11">
        <v>52</v>
      </c>
      <c t="s" s="351" r="F11">
        <v>53</v>
      </c>
      <c t="s" s="351" r="G11">
        <v>54</v>
      </c>
      <c t="s" s="351" r="H11">
        <v>55</v>
      </c>
      <c s="148" r="I11"/>
    </row>
    <row r="12">
      <c s="114" r="A12"/>
      <c t="s" s="449" r="B12">
        <v>56</v>
      </c>
      <c t="s" s="255" r="C12">
        <v>57</v>
      </c>
      <c t="s" s="255" r="D12">
        <v>58</v>
      </c>
      <c t="s" s="255" r="E12">
        <v>59</v>
      </c>
      <c t="s" s="255" r="F12">
        <v>60</v>
      </c>
      <c t="s" s="318" r="G12">
        <v>61</v>
      </c>
      <c t="s" s="270" r="H12">
        <v>62</v>
      </c>
      <c s="540" r="I12"/>
    </row>
    <row r="13">
      <c s="114" r="A13"/>
      <c s="298" r="B13">
        <v>1</v>
      </c>
      <c t="s" s="375" r="C13">
        <v>63</v>
      </c>
      <c t="s" s="375" r="D13">
        <v>64</v>
      </c>
      <c t="s" s="375" r="E13">
        <v>65</v>
      </c>
      <c t="s" s="439" r="F13">
        <v>66</v>
      </c>
      <c t="s" s="470" r="G13">
        <v>67</v>
      </c>
      <c s="311" r="H13"/>
      <c s="540" r="I13"/>
    </row>
    <row r="14">
      <c s="114" r="A14"/>
      <c s="298" r="B14">
        <v>2</v>
      </c>
      <c t="s" s="375" r="C14">
        <v>68</v>
      </c>
      <c t="s" s="375" r="D14">
        <v>69</v>
      </c>
      <c t="s" s="375" r="E14">
        <v>65</v>
      </c>
      <c t="s" s="375" r="F14">
        <v>70</v>
      </c>
      <c t="s" s="470" r="G14">
        <v>71</v>
      </c>
      <c s="311" r="H14"/>
      <c s="540" r="I14"/>
    </row>
    <row r="15">
      <c s="114" r="A15"/>
      <c s="298" r="B15">
        <v>3</v>
      </c>
      <c t="s" s="375" r="C15">
        <v>72</v>
      </c>
      <c t="s" s="375" r="D15">
        <v>73</v>
      </c>
      <c t="s" s="375" r="E15">
        <v>74</v>
      </c>
      <c t="s" s="375" r="F15">
        <v>75</v>
      </c>
      <c t="s" s="470" r="G15">
        <v>76</v>
      </c>
      <c s="311" r="H15"/>
      <c s="540" r="I15"/>
    </row>
    <row r="16">
      <c s="114" r="A16"/>
      <c s="298" r="B16">
        <v>4</v>
      </c>
      <c t="s" s="375" r="C16">
        <v>77</v>
      </c>
      <c t="s" s="375" r="D16">
        <v>78</v>
      </c>
      <c t="s" s="375" r="E16">
        <v>79</v>
      </c>
      <c t="s" s="439" r="F16">
        <v>80</v>
      </c>
      <c t="s" s="470" r="G16">
        <v>81</v>
      </c>
      <c s="311" r="H16"/>
      <c s="540" r="I16"/>
    </row>
    <row r="17">
      <c s="114" r="A17"/>
      <c s="298" r="B17">
        <v>5</v>
      </c>
      <c t="s" s="375" r="C17">
        <v>82</v>
      </c>
      <c t="s" s="375" r="D17">
        <v>83</v>
      </c>
      <c t="s" s="375" r="E17">
        <v>84</v>
      </c>
      <c t="s" s="375" r="F17">
        <v>85</v>
      </c>
      <c t="s" s="470" r="G17">
        <v>86</v>
      </c>
      <c s="375" r="H17"/>
      <c s="540" r="I17"/>
    </row>
    <row r="18">
      <c s="24" r="B18"/>
      <c s="371" r="C18"/>
      <c s="497" r="D18"/>
      <c s="645" r="E18"/>
      <c s="645" r="F18"/>
      <c s="645" r="G18"/>
      <c s="645" r="H18"/>
      <c s="219" r="I18"/>
    </row>
    <row r="19">
      <c s="24" r="B19"/>
      <c s="371" r="C19"/>
      <c s="497" r="D19"/>
      <c s="645" r="E19"/>
      <c s="645" r="F19"/>
      <c s="645" r="G19"/>
      <c s="645" r="H19"/>
    </row>
    <row r="20">
      <c s="24" r="B20"/>
      <c s="371" r="C20"/>
      <c s="497" r="D20"/>
      <c s="645" r="E20"/>
      <c s="645" r="F20"/>
      <c s="645" r="G20"/>
      <c s="645" r="H20"/>
    </row>
    <row r="21">
      <c s="24" r="B21"/>
      <c s="371" r="C21"/>
      <c s="497" r="D21"/>
      <c s="645" r="E21"/>
      <c s="645" r="F21"/>
      <c s="645" r="G21"/>
      <c s="645" r="H21"/>
    </row>
    <row r="22">
      <c s="24" r="B22"/>
      <c s="371" r="C22"/>
      <c s="497" r="D22"/>
      <c s="645" r="E22"/>
      <c s="645" r="F22"/>
      <c s="645" r="G22"/>
      <c s="645" r="H22"/>
    </row>
    <row r="23">
      <c s="24" r="B23"/>
      <c s="371" r="C23"/>
      <c s="497" r="D23"/>
      <c s="645" r="E23"/>
      <c s="645" r="F23"/>
      <c s="645" r="G23"/>
      <c s="645" r="H23"/>
    </row>
  </sheetData>
  <mergeCells count="9">
    <mergeCell ref="A1:A23"/>
    <mergeCell ref="B1:H1"/>
    <mergeCell ref="I1:I23"/>
    <mergeCell ref="B2:H2"/>
    <mergeCell ref="B3:H8"/>
    <mergeCell ref="B9:H9"/>
    <mergeCell ref="B10:E10"/>
    <mergeCell ref="F10:H10"/>
    <mergeCell ref="B18:H23"/>
  </mergeCell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cols>
    <col min="1" customWidth="1" max="1" width="6.14"/>
    <col min="2" customWidth="1" max="2" width="19.43"/>
    <col min="3" customWidth="1" max="3" width="39.71"/>
    <col min="4" customWidth="1" max="4" width="11.43"/>
    <col min="5" customWidth="1" max="5" width="11.29"/>
    <col min="6" customWidth="1" max="6" width="12.86"/>
    <col min="7" customWidth="1" max="7" width="11.57"/>
    <col min="8" customWidth="1" max="8" width="14.0"/>
    <col min="9" customWidth="1" max="9" width="6.71"/>
  </cols>
  <sheetData>
    <row customHeight="1" r="1" ht="22.5">
      <c t="s" s="8" r="A1">
        <v>87</v>
      </c>
      <c s="126" r="B1"/>
      <c s="126" r="C1"/>
      <c s="126" r="D1"/>
      <c s="126" r="E1"/>
      <c s="126" r="F1"/>
      <c s="196" r="G1"/>
      <c s="196" r="H1"/>
      <c s="196" r="I1"/>
    </row>
    <row customHeight="1" r="2" ht="22.5">
      <c s="196" r="A2"/>
      <c s="196" r="B2"/>
      <c s="196" r="C2"/>
      <c s="196" r="D2"/>
      <c s="196" r="E2"/>
      <c s="196" r="F2"/>
      <c s="196" r="G2"/>
      <c s="196" r="H2"/>
      <c s="196" r="I2"/>
    </row>
    <row r="3">
      <c t="s" s="484" r="A3">
        <v>88</v>
      </c>
      <c t="s" s="484" r="B3">
        <v>89</v>
      </c>
      <c t="s" s="484" r="C3">
        <v>90</v>
      </c>
      <c t="s" s="352" r="D3">
        <v>91</v>
      </c>
      <c t="s" s="369" r="E3">
        <v>92</v>
      </c>
      <c t="s" s="352" r="F3">
        <v>93</v>
      </c>
      <c t="s" s="429" r="G3">
        <v>94</v>
      </c>
      <c t="s" s="308" r="H3">
        <v>95</v>
      </c>
      <c s="626" r="I3"/>
    </row>
    <row r="4">
      <c s="362" r="A4">
        <v>1</v>
      </c>
      <c t="s" s="79" r="B4">
        <v>96</v>
      </c>
      <c t="s" s="274" r="C4">
        <v>97</v>
      </c>
      <c s="473" r="D4">
        <v>6</v>
      </c>
      <c s="382" r="E4">
        <v>4</v>
      </c>
      <c s="472" r="F4">
        <f>E4/D4</f>
        <v>0.666666666666667</v>
      </c>
      <c s="499" r="G4">
        <v>0.15</v>
      </c>
      <c s="472" r="H4">
        <f>F4*G4</f>
        <v>0.1</v>
      </c>
      <c s="626" r="I4"/>
    </row>
    <row r="5">
      <c s="362" r="A5">
        <v>2</v>
      </c>
      <c t="s" s="79" r="B5">
        <v>98</v>
      </c>
      <c t="s" s="274" r="C5">
        <v>99</v>
      </c>
      <c s="473" r="D5">
        <v>300</v>
      </c>
      <c s="382" r="E5">
        <v>272</v>
      </c>
      <c s="472" r="F5">
        <f>E5/D5</f>
        <v>0.906666666666667</v>
      </c>
      <c s="499" r="G5">
        <v>0.5</v>
      </c>
      <c s="472" r="H5">
        <f>F5*G5</f>
        <v>0.453333333333333</v>
      </c>
      <c s="626" r="I5"/>
    </row>
    <row r="6">
      <c s="362" r="A6">
        <v>3</v>
      </c>
      <c t="s" s="79" r="B6">
        <v>100</v>
      </c>
      <c t="s" s="274" r="C6">
        <v>101</v>
      </c>
      <c s="473" r="D6">
        <v>0.2</v>
      </c>
      <c s="473" r="E6"/>
      <c s="472" r="F6">
        <f>E6/D6</f>
        <v>0</v>
      </c>
      <c s="499" r="G6">
        <v>0.35</v>
      </c>
      <c s="472" r="H6">
        <f>F6*G6</f>
        <v>0</v>
      </c>
      <c s="626" r="I6"/>
    </row>
    <row r="7">
      <c s="362" r="A7">
        <v>4</v>
      </c>
      <c s="79" r="B7"/>
      <c s="274" r="C7"/>
      <c s="473" r="D7"/>
      <c s="382" r="E7"/>
      <c s="472" r="F7"/>
      <c s="499" r="G7"/>
      <c s="472" r="H7"/>
      <c s="626" r="I7"/>
    </row>
    <row r="8">
      <c s="362" r="A8">
        <v>5</v>
      </c>
      <c s="79" r="B8"/>
      <c s="274" r="C8"/>
      <c s="473" r="D8"/>
      <c s="382" r="E8"/>
      <c s="472" r="F8"/>
      <c s="499" r="G8"/>
      <c s="472" r="H8"/>
      <c s="626" r="I8"/>
    </row>
    <row r="9">
      <c t="s" s="539" r="A9">
        <v>102</v>
      </c>
      <c s="530" r="B9"/>
      <c s="327" r="C9"/>
      <c s="539" r="D9"/>
      <c s="10" r="E9"/>
      <c s="652" r="F9">
        <f>AVERAGE(F4:F8)</f>
        <v>0.524444444444444</v>
      </c>
      <c s="33" r="G9">
        <f>SUM(G4:G8)</f>
        <v>1</v>
      </c>
      <c s="608" r="H9">
        <f>SUM(H4:H8)</f>
        <v>0.553333333333333</v>
      </c>
      <c s="626" r="I9"/>
    </row>
    <row r="10">
      <c s="395" r="A10"/>
      <c s="141" r="B10"/>
      <c s="454" r="C10"/>
      <c s="395" r="D10"/>
      <c s="488" r="E10"/>
      <c s="128" r="F10"/>
      <c s="92" r="G10"/>
      <c s="387" r="H10"/>
      <c s="626" r="I10"/>
    </row>
    <row r="11">
      <c s="631" r="A11"/>
      <c s="556" r="B11"/>
      <c s="609" r="C11"/>
      <c s="631" r="D11"/>
      <c s="28" r="E11"/>
      <c s="459" r="F11"/>
      <c s="38" r="G11"/>
      <c s="207" r="H11"/>
      <c s="626" r="I11"/>
    </row>
    <row r="12">
      <c t="s" s="8" r="A12">
        <v>103</v>
      </c>
      <c s="126" r="B12"/>
      <c s="126" r="C12"/>
      <c s="126" r="D12"/>
      <c s="126" r="E12"/>
      <c s="126" r="F12"/>
      <c s="320" r="G12"/>
      <c s="320" r="H12"/>
      <c s="320" r="I12"/>
    </row>
    <row customHeight="1" r="13" ht="20.25">
      <c s="196" r="A13"/>
      <c s="196" r="B13"/>
      <c s="196" r="C13"/>
      <c s="196" r="D13"/>
      <c s="196" r="E13"/>
      <c s="196" r="F13"/>
      <c s="196" r="G13"/>
      <c s="196" r="H13"/>
      <c s="196" r="I13"/>
    </row>
    <row r="14">
      <c t="s" s="366" r="A14">
        <v>88</v>
      </c>
      <c t="s" s="366" r="B14">
        <v>104</v>
      </c>
      <c t="s" s="366" r="C14">
        <v>105</v>
      </c>
      <c t="s" s="391" r="D14">
        <v>91</v>
      </c>
      <c t="s" s="391" r="E14">
        <v>92</v>
      </c>
      <c t="s" s="391" r="F14">
        <v>93</v>
      </c>
      <c t="s" s="545" r="G14">
        <v>94</v>
      </c>
      <c t="s" s="542" r="H14">
        <v>95</v>
      </c>
      <c s="331" r="I14"/>
    </row>
    <row r="15">
      <c s="59" r="A15">
        <v>1</v>
      </c>
      <c t="s" s="479" r="B15">
        <v>106</v>
      </c>
      <c t="s" s="74" r="C15">
        <v>107</v>
      </c>
      <c s="473" r="D15">
        <v>1</v>
      </c>
      <c s="382" r="E15"/>
      <c s="472" r="F15">
        <f>E15/D15</f>
        <v>0</v>
      </c>
      <c s="499" r="G15">
        <v>0.35</v>
      </c>
      <c s="472" r="H15">
        <f>F15*G15</f>
        <v>0</v>
      </c>
      <c s="626" r="I15"/>
    </row>
    <row r="16">
      <c s="59" r="A16">
        <v>2</v>
      </c>
      <c s="434" r="B16"/>
      <c t="s" s="74" r="C16">
        <v>108</v>
      </c>
      <c s="473" r="D16">
        <v>1</v>
      </c>
      <c s="382" r="E16"/>
      <c s="472" r="F16">
        <f>E16/D16</f>
        <v>0</v>
      </c>
      <c s="499" r="G16">
        <v>0.25</v>
      </c>
      <c s="472" r="H16">
        <f>F16*G16</f>
        <v>0</v>
      </c>
      <c s="626" r="I16"/>
    </row>
    <row r="17">
      <c s="59" r="A17">
        <v>3</v>
      </c>
      <c s="434" r="B17"/>
      <c t="s" s="74" r="C17">
        <v>109</v>
      </c>
      <c s="473" r="D17">
        <v>6</v>
      </c>
      <c s="382" r="E17">
        <v>6</v>
      </c>
      <c s="472" r="F17">
        <f>E17/D17</f>
        <v>1</v>
      </c>
      <c s="499" r="G17">
        <v>0.4</v>
      </c>
      <c s="472" r="H17">
        <f>F17*G17</f>
        <v>0.4</v>
      </c>
      <c s="626" r="I17"/>
    </row>
    <row r="18">
      <c s="59" r="A18">
        <v>4</v>
      </c>
      <c s="434" r="B18"/>
      <c s="74" r="C18"/>
      <c s="473" r="D18"/>
      <c s="382" r="E18"/>
      <c t="str" s="472" r="F18">
        <f>E18/D18</f>
        <v>#DIV/0!:divZero</v>
      </c>
      <c s="499" r="G18"/>
      <c t="str" s="472" r="H18">
        <f>F18*G18</f>
        <v>#DIV/0!:divZero</v>
      </c>
      <c s="626" r="I18"/>
    </row>
    <row r="19">
      <c s="59" r="A19">
        <v>5</v>
      </c>
      <c s="434" r="B19"/>
      <c s="74" r="C19"/>
      <c s="473" r="D19"/>
      <c s="382" r="E19"/>
      <c t="str" s="472" r="F19">
        <f>E19/D19</f>
        <v>#DIV/0!:divZero</v>
      </c>
      <c s="499" r="G19"/>
      <c t="str" s="472" r="H19">
        <f>F19*G19</f>
        <v>#DIV/0!:divZero</v>
      </c>
      <c s="626" r="I19"/>
    </row>
    <row r="20">
      <c t="s" s="539" r="A20">
        <v>102</v>
      </c>
      <c s="530" r="B20"/>
      <c s="327" r="C20"/>
      <c s="539" r="D20"/>
      <c s="10" r="E20"/>
      <c t="str" s="652" r="F20">
        <f>AVERAGE(F17:F19)</f>
        <v>#DIV/0!:divZero</v>
      </c>
      <c s="33" r="G20">
        <f>SUM(G15:G19)</f>
        <v>1</v>
      </c>
      <c t="str" s="608" r="H20">
        <f>SUM(H15:H19)</f>
        <v>#DIV/0!:divZero</v>
      </c>
      <c s="626" r="I20"/>
    </row>
    <row r="21">
      <c s="395" r="A21"/>
      <c s="141" r="B21"/>
      <c s="454" r="C21"/>
      <c s="395" r="D21"/>
      <c s="488" r="E21"/>
      <c s="128" r="F21"/>
      <c s="92" r="G21"/>
      <c s="387" r="H21"/>
      <c s="626" r="I21"/>
    </row>
    <row r="22">
      <c t="s" s="366" r="A22">
        <v>88</v>
      </c>
      <c t="s" s="366" r="B22">
        <v>104</v>
      </c>
      <c t="s" s="366" r="C22">
        <v>105</v>
      </c>
      <c t="s" s="391" r="D22">
        <v>91</v>
      </c>
      <c t="s" s="391" r="E22">
        <v>92</v>
      </c>
      <c t="s" s="391" r="F22">
        <v>93</v>
      </c>
      <c t="s" s="545" r="G22">
        <v>94</v>
      </c>
      <c t="s" s="542" r="H22">
        <v>95</v>
      </c>
      <c s="331" r="I22"/>
    </row>
    <row r="23">
      <c s="59" r="A23">
        <v>1</v>
      </c>
      <c t="s" s="479" r="B23">
        <v>98</v>
      </c>
      <c t="s" s="74" r="C23">
        <v>110</v>
      </c>
      <c s="473" r="D23">
        <v>10</v>
      </c>
      <c s="382" r="E23">
        <v>8</v>
      </c>
      <c s="472" r="F23">
        <f>E23/D23</f>
        <v>0.8</v>
      </c>
      <c s="499" r="G23">
        <v>0.3</v>
      </c>
      <c s="472" r="H23">
        <f>F23*G23</f>
        <v>0.24</v>
      </c>
      <c s="626" r="I23"/>
    </row>
    <row r="24">
      <c s="59" r="A24">
        <v>2</v>
      </c>
      <c s="434" r="B24"/>
      <c t="s" s="74" r="C24">
        <v>111</v>
      </c>
      <c s="473" r="D24">
        <v>50</v>
      </c>
      <c s="382" r="E24"/>
      <c s="472" r="F24">
        <f>E24/D24</f>
        <v>0</v>
      </c>
      <c s="499" r="G24">
        <v>0.3</v>
      </c>
      <c s="472" r="H24">
        <f>F24*G24</f>
        <v>0</v>
      </c>
      <c s="626" r="I24"/>
    </row>
    <row r="25">
      <c s="59" r="A25">
        <v>3</v>
      </c>
      <c s="434" r="B25"/>
      <c t="s" s="74" r="C25">
        <v>112</v>
      </c>
      <c s="473" r="D25">
        <v>300</v>
      </c>
      <c s="382" r="E25">
        <v>272</v>
      </c>
      <c s="472" r="F25">
        <f>E25/D25</f>
        <v>0.906666666666667</v>
      </c>
      <c s="499" r="G25">
        <v>0.4</v>
      </c>
      <c s="472" r="H25">
        <f>F25*G25</f>
        <v>0.362666666666667</v>
      </c>
      <c s="626" r="I25"/>
    </row>
    <row r="26">
      <c s="59" r="A26">
        <v>4</v>
      </c>
      <c s="434" r="B26"/>
      <c s="74" r="C26"/>
      <c s="473" r="D26"/>
      <c s="382" r="E26"/>
      <c t="str" s="472" r="F26">
        <f>E26/D26</f>
        <v>#DIV/0!:divZero</v>
      </c>
      <c s="499" r="G26"/>
      <c t="str" s="472" r="H26">
        <f>F26*G26</f>
        <v>#DIV/0!:divZero</v>
      </c>
      <c s="626" r="I26"/>
    </row>
    <row r="27">
      <c s="59" r="A27">
        <v>5</v>
      </c>
      <c s="434" r="B27"/>
      <c s="74" r="C27"/>
      <c s="473" r="D27"/>
      <c s="382" r="E27"/>
      <c t="str" s="472" r="F27">
        <f>E27/D27</f>
        <v>#DIV/0!:divZero</v>
      </c>
      <c s="499" r="G27"/>
      <c t="str" s="472" r="H27">
        <f>F27*G27</f>
        <v>#DIV/0!:divZero</v>
      </c>
      <c s="626" r="I27"/>
    </row>
    <row r="28">
      <c t="s" s="539" r="A28">
        <v>102</v>
      </c>
      <c s="530" r="B28"/>
      <c s="327" r="C28"/>
      <c s="539" r="D28"/>
      <c s="10" r="E28"/>
      <c t="str" s="652" r="F28">
        <f>AVERAGE(F25:F27)</f>
        <v>#DIV/0!:divZero</v>
      </c>
      <c s="33" r="G28">
        <f>SUM(G23:G27)</f>
        <v>1</v>
      </c>
      <c t="str" s="608" r="H28">
        <f>SUM(H23:H27)</f>
        <v>#DIV/0!:divZero</v>
      </c>
      <c s="626" r="I28"/>
    </row>
    <row r="29">
      <c s="395" r="A29"/>
      <c s="141" r="B29"/>
      <c s="454" r="C29"/>
      <c s="395" r="D29"/>
      <c s="488" r="E29"/>
      <c s="128" r="F29"/>
      <c s="92" r="G29"/>
      <c s="387" r="H29"/>
      <c s="626" r="I29"/>
    </row>
    <row r="30">
      <c t="s" s="554" r="A30">
        <v>88</v>
      </c>
      <c t="s" s="554" r="B30">
        <v>104</v>
      </c>
      <c t="s" s="554" r="C30">
        <v>105</v>
      </c>
      <c t="s" s="242" r="D30">
        <v>91</v>
      </c>
      <c t="s" s="242" r="E30">
        <v>92</v>
      </c>
      <c t="s" s="242" r="F30">
        <v>93</v>
      </c>
      <c t="s" s="4" r="G30">
        <v>94</v>
      </c>
      <c t="s" s="174" r="H30">
        <v>95</v>
      </c>
      <c s="412" r="I30"/>
    </row>
    <row r="31">
      <c s="59" r="A31">
        <v>1</v>
      </c>
      <c t="s" s="479" r="B31">
        <v>113</v>
      </c>
      <c t="s" s="74" r="C31">
        <v>114</v>
      </c>
      <c s="473" r="D31">
        <v>7500</v>
      </c>
      <c s="382" r="E31"/>
      <c s="472" r="F31">
        <f>E31/D31</f>
        <v>0</v>
      </c>
      <c s="499" r="G31">
        <v>1</v>
      </c>
      <c s="472" r="H31">
        <f>F31*G31</f>
        <v>0</v>
      </c>
      <c s="626" r="I31"/>
    </row>
    <row r="32">
      <c s="59" r="A32">
        <v>2</v>
      </c>
      <c s="434" r="B32"/>
      <c s="74" r="C32"/>
      <c s="473" r="D32"/>
      <c s="382" r="E32"/>
      <c t="str" s="472" r="F32">
        <f>E32/D32</f>
        <v>#DIV/0!:divZero</v>
      </c>
      <c s="499" r="G32"/>
      <c t="str" s="472" r="H32">
        <f>F32*G32</f>
        <v>#DIV/0!:divZero</v>
      </c>
      <c s="626" r="I32"/>
    </row>
    <row r="33">
      <c s="59" r="A33">
        <v>3</v>
      </c>
      <c s="434" r="B33"/>
      <c s="74" r="C33"/>
      <c s="473" r="D33"/>
      <c s="382" r="E33"/>
      <c t="str" s="472" r="F33">
        <f>E33/D33</f>
        <v>#DIV/0!:divZero</v>
      </c>
      <c s="499" r="G33"/>
      <c t="str" s="472" r="H33">
        <f>F33*G33</f>
        <v>#DIV/0!:divZero</v>
      </c>
      <c s="626" r="I33"/>
    </row>
    <row r="34">
      <c s="59" r="A34">
        <v>4</v>
      </c>
      <c s="434" r="B34"/>
      <c s="74" r="C34"/>
      <c s="473" r="D34"/>
      <c s="382" r="E34"/>
      <c t="str" s="472" r="F34">
        <f>E34/D34</f>
        <v>#DIV/0!:divZero</v>
      </c>
      <c s="499" r="G34"/>
      <c t="str" s="472" r="H34">
        <f>F34*G34</f>
        <v>#DIV/0!:divZero</v>
      </c>
      <c s="626" r="I34"/>
    </row>
    <row r="35">
      <c s="59" r="A35">
        <v>5</v>
      </c>
      <c s="434" r="B35"/>
      <c s="74" r="C35"/>
      <c s="473" r="D35"/>
      <c s="382" r="E35"/>
      <c t="str" s="472" r="F35">
        <f>E35/D35</f>
        <v>#DIV/0!:divZero</v>
      </c>
      <c s="499" r="G35"/>
      <c t="str" s="472" r="H35">
        <f>F35*G35</f>
        <v>#DIV/0!:divZero</v>
      </c>
      <c s="626" r="I35"/>
    </row>
    <row r="36">
      <c t="s" s="539" r="A36">
        <v>102</v>
      </c>
      <c s="530" r="B36"/>
      <c s="327" r="C36"/>
      <c s="539" r="D36"/>
      <c s="10" r="E36"/>
      <c t="str" s="652" r="F36">
        <f>AVERAGE(F33:F35)</f>
        <v>#DIV/0!:divZero</v>
      </c>
      <c s="33" r="G36">
        <f>SUM(G31:G35)</f>
        <v>1</v>
      </c>
      <c t="str" s="608" r="H36">
        <f>SUM(H31:H35)</f>
        <v>#DIV/0!:divZero</v>
      </c>
      <c s="626" r="I36"/>
    </row>
    <row r="37">
      <c s="395" r="A37"/>
      <c s="141" r="B37"/>
      <c s="454" r="C37"/>
      <c s="395" r="D37"/>
      <c s="488" r="E37"/>
      <c s="128" r="F37"/>
      <c s="92" r="G37"/>
      <c s="387" r="H37"/>
      <c s="626" r="I37"/>
    </row>
    <row r="38">
      <c t="s" s="554" r="A38">
        <v>88</v>
      </c>
      <c t="s" s="554" r="B38">
        <v>104</v>
      </c>
      <c t="s" s="554" r="C38">
        <v>105</v>
      </c>
      <c t="s" s="242" r="D38">
        <v>91</v>
      </c>
      <c t="s" s="242" r="E38">
        <v>92</v>
      </c>
      <c t="s" s="242" r="F38">
        <v>93</v>
      </c>
      <c t="s" s="4" r="G38">
        <v>94</v>
      </c>
      <c t="s" s="174" r="H38">
        <v>95</v>
      </c>
      <c s="412" r="I38"/>
    </row>
    <row r="39">
      <c s="59" r="A39">
        <v>1</v>
      </c>
      <c t="s" s="479" r="B39">
        <v>115</v>
      </c>
      <c t="s" s="74" r="C39">
        <v>116</v>
      </c>
      <c s="473" r="D39">
        <v>10</v>
      </c>
      <c s="382" r="E39"/>
      <c s="472" r="F39">
        <f>E39/D39</f>
        <v>0</v>
      </c>
      <c s="499" r="G39">
        <v>0.7</v>
      </c>
      <c s="472" r="H39">
        <f>F39*G39</f>
        <v>0</v>
      </c>
      <c s="626" r="I39"/>
    </row>
    <row r="40">
      <c s="59" r="A40">
        <v>2</v>
      </c>
      <c s="434" r="B40"/>
      <c t="s" s="74" r="C40">
        <v>117</v>
      </c>
      <c s="473" r="D40">
        <v>2</v>
      </c>
      <c s="382" r="E40"/>
      <c s="472" r="F40">
        <f>E40/D40</f>
        <v>0</v>
      </c>
      <c s="499" r="G40">
        <v>0.3</v>
      </c>
      <c s="472" r="H40">
        <f>F40*G40</f>
        <v>0</v>
      </c>
      <c s="626" r="I40"/>
    </row>
    <row r="41">
      <c s="59" r="A41">
        <v>3</v>
      </c>
      <c s="434" r="B41"/>
      <c s="74" r="C41"/>
      <c s="473" r="D41"/>
      <c s="382" r="E41"/>
      <c t="str" s="472" r="F41">
        <f>E41/D41</f>
        <v>#DIV/0!:divZero</v>
      </c>
      <c s="499" r="G41"/>
      <c t="str" s="472" r="H41">
        <f>F41*G41</f>
        <v>#DIV/0!:divZero</v>
      </c>
      <c s="626" r="I41"/>
    </row>
    <row r="42">
      <c s="59" r="A42">
        <v>4</v>
      </c>
      <c s="434" r="B42"/>
      <c s="74" r="C42"/>
      <c s="473" r="D42"/>
      <c s="382" r="E42"/>
      <c t="str" s="472" r="F42">
        <f>E42/D42</f>
        <v>#DIV/0!:divZero</v>
      </c>
      <c s="499" r="G42"/>
      <c t="str" s="472" r="H42">
        <f>F42*G42</f>
        <v>#DIV/0!:divZero</v>
      </c>
      <c s="626" r="I42"/>
    </row>
    <row r="43">
      <c s="59" r="A43">
        <v>5</v>
      </c>
      <c s="434" r="B43"/>
      <c s="74" r="C43"/>
      <c s="473" r="D43"/>
      <c s="382" r="E43"/>
      <c t="str" s="472" r="F43">
        <f>E43/D43</f>
        <v>#DIV/0!:divZero</v>
      </c>
      <c s="499" r="G43"/>
      <c t="str" s="472" r="H43">
        <f>F43*G43</f>
        <v>#DIV/0!:divZero</v>
      </c>
      <c s="626" r="I43"/>
    </row>
    <row r="44">
      <c t="s" s="539" r="A44">
        <v>102</v>
      </c>
      <c s="530" r="B44"/>
      <c s="327" r="C44"/>
      <c s="539" r="D44"/>
      <c s="10" r="E44"/>
      <c t="str" s="652" r="F44">
        <f>AVERAGE(F41:F43)</f>
        <v>#DIV/0!:divZero</v>
      </c>
      <c s="33" r="G44">
        <f>SUM(G39:G43)</f>
        <v>1</v>
      </c>
      <c t="str" s="608" r="H44">
        <f>SUM(H25:H42)</f>
        <v>#DIV/0!:divZero</v>
      </c>
      <c s="626" r="I44"/>
    </row>
    <row r="45">
      <c s="395" r="A45"/>
      <c s="141" r="B45"/>
      <c s="454" r="C45"/>
      <c s="395" r="D45"/>
      <c s="488" r="E45"/>
      <c s="128" r="F45"/>
      <c s="92" r="G45"/>
      <c s="387" r="H45"/>
      <c s="626" r="I45"/>
    </row>
    <row r="46">
      <c t="s" s="554" r="A46">
        <v>88</v>
      </c>
      <c t="s" s="554" r="B46">
        <v>104</v>
      </c>
      <c t="s" s="554" r="C46">
        <v>105</v>
      </c>
      <c t="s" s="242" r="D46">
        <v>91</v>
      </c>
      <c t="s" s="242" r="E46">
        <v>92</v>
      </c>
      <c t="s" s="242" r="F46">
        <v>93</v>
      </c>
      <c t="s" s="4" r="G46">
        <v>94</v>
      </c>
      <c t="s" s="174" r="H46">
        <v>95</v>
      </c>
      <c s="412" r="I46"/>
    </row>
    <row r="47">
      <c s="59" r="A47">
        <v>1</v>
      </c>
      <c t="s" s="479" r="B47">
        <v>118</v>
      </c>
      <c t="s" s="74" r="C47">
        <v>119</v>
      </c>
      <c s="473" r="D47">
        <v>5</v>
      </c>
      <c s="382" r="E47"/>
      <c t="str" s="627" r="F47">
        <f>#REF!</f>
        <v>#DIV/0!:divZero</v>
      </c>
      <c s="499" r="G47">
        <v>0.1</v>
      </c>
      <c t="str" s="472" r="H47">
        <f>F47*G47</f>
        <v>#DIV/0!:divZero</v>
      </c>
      <c s="626" r="I47"/>
    </row>
    <row r="48">
      <c s="59" r="A48">
        <v>2</v>
      </c>
      <c s="434" r="B48"/>
      <c t="s" s="74" r="C48">
        <v>120</v>
      </c>
      <c s="473" r="D48">
        <v>5</v>
      </c>
      <c s="382" r="E48"/>
      <c t="str" s="627" r="F48">
        <f>#REF!</f>
        <v>#DIV/0!:divZero</v>
      </c>
      <c s="499" r="G48">
        <v>0.2</v>
      </c>
      <c t="str" s="472" r="H48">
        <f>F48*G48</f>
        <v>#DIV/0!:divZero</v>
      </c>
      <c s="626" r="I48"/>
    </row>
    <row r="49">
      <c s="59" r="A49">
        <v>3</v>
      </c>
      <c s="434" r="B49"/>
      <c t="s" s="74" r="C49">
        <v>121</v>
      </c>
      <c s="473" r="D49">
        <v>250</v>
      </c>
      <c s="382" r="E49"/>
      <c t="str" s="627" r="F49">
        <f>#REF!</f>
        <v>#DIV/0!:divZero</v>
      </c>
      <c s="499" r="G49">
        <v>0.7</v>
      </c>
      <c t="str" s="472" r="H49">
        <f>F49*G49</f>
        <v>#DIV/0!:divZero</v>
      </c>
      <c s="626" r="I49"/>
    </row>
    <row r="50">
      <c s="59" r="A50">
        <v>4</v>
      </c>
      <c s="434" r="B50"/>
      <c s="74" r="C50"/>
      <c s="473" r="D50"/>
      <c s="382" r="E50"/>
      <c t="str" s="627" r="F50">
        <f>#REF!</f>
        <v>#DIV/0!:divZero</v>
      </c>
      <c s="499" r="G50"/>
      <c t="str" s="472" r="H50">
        <f>F50*G50</f>
        <v>#DIV/0!:divZero</v>
      </c>
      <c s="626" r="I50"/>
    </row>
    <row r="51">
      <c s="59" r="A51">
        <v>5</v>
      </c>
      <c s="434" r="B51"/>
      <c s="74" r="C51"/>
      <c s="473" r="D51"/>
      <c s="382" r="E51"/>
      <c t="str" s="627" r="F51">
        <f>#REF!</f>
        <v>#DIV/0!:divZero</v>
      </c>
      <c s="499" r="G51"/>
      <c t="str" s="472" r="H51">
        <f>F51*G51</f>
        <v>#DIV/0!:divZero</v>
      </c>
      <c s="626" r="I51"/>
    </row>
    <row r="52">
      <c t="s" s="539" r="A52">
        <v>102</v>
      </c>
      <c s="530" r="B52"/>
      <c s="327" r="C52"/>
      <c s="539" r="D52"/>
      <c s="10" r="E52"/>
      <c t="str" s="652" r="F52">
        <f>AVERAGE(F49:F51)</f>
        <v>#DIV/0!:divZero</v>
      </c>
      <c s="33" r="G52">
        <f>SUM(G47:G51)</f>
        <v>1</v>
      </c>
      <c t="str" s="608" r="H52">
        <f>SUM(H47:H51)</f>
        <v>#DIV/0!:divZero</v>
      </c>
      <c s="626" r="I52"/>
    </row>
    <row r="53">
      <c s="395" r="A53"/>
      <c s="141" r="B53"/>
      <c s="454" r="C53"/>
      <c s="395" r="D53"/>
      <c s="488" r="E53"/>
      <c s="128" r="F53"/>
      <c s="92" r="G53"/>
      <c s="387" r="H53"/>
      <c s="626" r="I53"/>
    </row>
    <row r="54">
      <c s="196" r="A54"/>
      <c s="196" r="B54"/>
      <c s="196" r="C54"/>
      <c s="196" r="D54"/>
      <c s="196" r="E54"/>
      <c s="196" r="F54"/>
      <c s="196" r="G54"/>
      <c s="196" r="H54"/>
      <c s="196" r="I54"/>
    </row>
    <row r="55">
      <c s="196" r="A55"/>
      <c s="196" r="B55"/>
      <c s="196" r="C55"/>
      <c s="196" r="D55"/>
      <c s="196" r="E55"/>
      <c s="196" r="F55"/>
      <c s="196" r="G55"/>
      <c s="196" r="H55"/>
      <c s="196" r="I55"/>
    </row>
    <row r="56">
      <c s="196" r="A56"/>
      <c s="196" r="B56"/>
      <c s="196" r="C56"/>
      <c s="196" r="D56"/>
      <c s="196" r="E56"/>
      <c s="196" r="F56"/>
      <c s="196" r="G56"/>
      <c s="196" r="H56"/>
      <c s="196" r="I56"/>
    </row>
    <row r="57">
      <c s="196" r="A57"/>
      <c s="196" r="B57"/>
      <c s="196" r="C57"/>
      <c s="196" r="D57"/>
      <c s="196" r="E57"/>
      <c s="196" r="F57"/>
      <c s="196" r="G57"/>
      <c s="196" r="H57"/>
      <c s="196" r="I57"/>
    </row>
  </sheetData>
  <mergeCells count="21">
    <mergeCell ref="A1:I1"/>
    <mergeCell ref="A2:I2"/>
    <mergeCell ref="A9:E9"/>
    <mergeCell ref="A10:I11"/>
    <mergeCell ref="A12:I12"/>
    <mergeCell ref="A13:I13"/>
    <mergeCell ref="B15:B19"/>
    <mergeCell ref="A20:E20"/>
    <mergeCell ref="A21:H21"/>
    <mergeCell ref="B23:B27"/>
    <mergeCell ref="A28:E28"/>
    <mergeCell ref="A29:H29"/>
    <mergeCell ref="B31:B35"/>
    <mergeCell ref="A36:E36"/>
    <mergeCell ref="A37:H37"/>
    <mergeCell ref="B39:B43"/>
    <mergeCell ref="A44:E44"/>
    <mergeCell ref="A45:H45"/>
    <mergeCell ref="B47:B51"/>
    <mergeCell ref="A52:E52"/>
    <mergeCell ref="A53:H53"/>
  </mergeCells>
  <conditionalFormatting sqref="H44">
    <cfRule priority="1" type="cellIs" operator="lessThan" stopIfTrue="1" dxfId="0">
      <formula>0.5</formula>
    </cfRule>
    <cfRule priority="2" type="cellIs" operator="between" stopIfTrue="1" dxfId="1">
      <formula>0.5</formula>
      <formula>0.75</formula>
    </cfRule>
    <cfRule priority="3" type="cellIs" operator="greaterThan" stopIfTrue="1" dxfId="2">
      <formula>0.74</formula>
    </cfRule>
  </conditionalFormatting>
  <conditionalFormatting sqref="F9 F20 F28 F36 F44 F52">
    <cfRule priority="1" type="cellIs" operator="lessThan" stopIfTrue="1" dxfId="0">
      <formula>0.51</formula>
    </cfRule>
    <cfRule priority="2" type="cellIs" operator="between" stopIfTrue="1" dxfId="3">
      <formula>0.51</formula>
      <formula>0.74</formula>
    </cfRule>
    <cfRule priority="3" type="cellIs" operator="greaterThan" stopIfTrue="1" dxfId="4">
      <formula>0.75</formula>
    </cfRule>
  </conditionalFormatting>
  <conditionalFormatting sqref="H9 H20 H28 H36 H52">
    <cfRule priority="1" type="cellIs" operator="lessThan" stopIfTrue="1" dxfId="0">
      <formula>0.51</formula>
    </cfRule>
    <cfRule priority="2" type="cellIs" operator="between" stopIfTrue="1" dxfId="5">
      <formula>0.5</formula>
      <formula>0.75</formula>
    </cfRule>
    <cfRule priority="3" type="cellIs" operator="greaterThan" stopIfTrue="1" dxfId="6">
      <formula>0.74</formula>
    </cfRule>
  </conditionalFormatting>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cols>
    <col min="1" customWidth="1" max="1" width="11.0"/>
    <col min="2" customWidth="1" max="4" width="9.14"/>
    <col min="5" customWidth="1" max="5" width="7.14"/>
    <col min="6" customWidth="1" max="6" width="3.43"/>
    <col min="7" customWidth="1" max="7" width="4.29"/>
    <col min="8" customWidth="1" max="8" width="5.86"/>
    <col min="9" customWidth="1" max="9" width="3.0"/>
    <col min="10" customWidth="1" max="10" width="4.29"/>
    <col min="11" customWidth="1" max="11" width="6.29"/>
    <col min="12" customWidth="1" max="12" width="2.86"/>
    <col min="13" customWidth="1" max="13" width="4.29"/>
    <col min="14" customWidth="1" max="14" width="6.29"/>
    <col min="15" customWidth="1" max="15" width="2.86"/>
    <col min="16" customWidth="1" max="16" width="4.29"/>
    <col min="17" customWidth="1" max="17" width="5.71"/>
    <col min="18" customWidth="1" max="18" width="2.86"/>
    <col min="19" customWidth="1" max="19" width="4.29"/>
    <col min="20" customWidth="1" max="20" width="5.29"/>
    <col min="21" customWidth="1" max="21" width="2.86"/>
    <col min="22" customWidth="1" max="22" width="4.29"/>
    <col min="23" customWidth="1" max="23" width="6.14"/>
  </cols>
  <sheetData>
    <row customHeight="1" r="1" ht="33.0">
      <c t="s" s="107" r="A1">
        <v>122</v>
      </c>
      <c s="481" r="B1"/>
      <c s="481" r="C1"/>
      <c s="481" r="D1"/>
      <c s="481" r="E1"/>
      <c s="481" r="F1"/>
      <c s="481" r="G1"/>
      <c s="481" r="H1"/>
      <c s="60" r="I1"/>
      <c s="60" r="J1"/>
      <c s="60" r="K1"/>
      <c s="60" r="L1"/>
      <c s="60" r="M1"/>
      <c s="60" r="N1"/>
      <c s="60" r="O1"/>
      <c s="60" r="P1"/>
      <c s="60" r="Q1"/>
      <c s="60" r="R1"/>
      <c s="60" r="S1"/>
      <c s="60" r="T1"/>
      <c s="60" r="U1"/>
      <c s="60" r="V1"/>
      <c s="60" r="W1"/>
      <c s="196" r="X1"/>
      <c s="196" r="Y1"/>
    </row>
    <row customHeight="1" r="2" ht="19.5">
      <c s="468" r="A2"/>
      <c s="468" r="B2"/>
      <c s="161" r="C2"/>
      <c s="161" r="D2"/>
      <c s="161" r="E2"/>
      <c s="200" r="F2"/>
      <c s="200" r="G2"/>
      <c s="200" r="H2"/>
      <c s="200" r="I2"/>
      <c s="200" r="J2"/>
      <c s="200" r="K2"/>
      <c s="200" r="L2"/>
      <c s="200" r="M2"/>
      <c s="200" r="N2"/>
      <c s="186" r="O2"/>
      <c s="186" r="P2"/>
      <c s="186" r="Q2"/>
      <c s="196" r="R2"/>
      <c s="196" r="S2"/>
      <c s="196" r="T2"/>
      <c s="196" r="U2"/>
      <c s="196" r="V2"/>
      <c s="196" r="W2"/>
      <c s="196" r="X2"/>
      <c s="196" r="Y2"/>
    </row>
    <row r="3">
      <c t="s" s="381" r="A3">
        <v>123</v>
      </c>
      <c t="s" s="381" r="B3">
        <v>90</v>
      </c>
      <c s="381" r="C3"/>
      <c s="381" r="D3"/>
      <c t="s" s="159" r="E3">
        <v>91</v>
      </c>
      <c t="s" s="140" r="F3">
        <v>124</v>
      </c>
      <c s="140" r="G3"/>
      <c s="140" r="H3"/>
      <c s="140" r="I3"/>
      <c s="140" r="J3"/>
      <c s="140" r="K3"/>
      <c s="140" r="L3"/>
      <c s="140" r="M3"/>
      <c s="140" r="N3"/>
      <c s="361" r="O3"/>
      <c s="361" r="P3"/>
      <c s="361" r="Q3"/>
      <c s="361" r="R3"/>
      <c s="361" r="S3"/>
      <c s="361" r="T3"/>
      <c s="361" r="U3"/>
      <c s="361" r="V3"/>
      <c s="361" r="W3"/>
      <c s="196" r="X3"/>
      <c s="196" r="Y3"/>
    </row>
    <row r="4">
      <c s="558" r="A4"/>
      <c s="567" r="B4"/>
      <c s="567" r="C4"/>
      <c s="558" r="D4"/>
      <c s="567" r="E4"/>
      <c s="346" r="F4">
        <v>10.12</v>
      </c>
      <c s="346" r="G4"/>
      <c s="346" r="H4"/>
      <c s="346" r="I4">
        <v>18.12</v>
      </c>
      <c s="346" r="J4"/>
      <c s="346" r="K4"/>
      <c s="346" r="L4">
        <v>13.01</v>
      </c>
      <c s="346" r="M4"/>
      <c s="346" r="N4"/>
      <c s="346" r="O4"/>
      <c s="346" r="P4"/>
      <c s="346" r="Q4"/>
      <c s="346" r="R4"/>
      <c s="346" r="S4"/>
      <c s="346" r="T4"/>
      <c s="346" r="U4"/>
      <c s="346" r="V4"/>
      <c s="346" r="W4"/>
      <c s="196" r="X4"/>
      <c s="196" r="Y4"/>
    </row>
    <row r="5">
      <c t="s" s="379" r="A5">
        <v>125</v>
      </c>
      <c t="s" s="399" r="B5">
        <v>126</v>
      </c>
      <c s="399" r="C5"/>
      <c s="600" r="D5"/>
      <c s="59" r="E5">
        <v>300</v>
      </c>
      <c t="s" s="361" r="F5">
        <v>127</v>
      </c>
      <c s="508" r="G5">
        <v>70</v>
      </c>
      <c t="s" s="614" r="H5">
        <v>128</v>
      </c>
      <c t="s" s="361" r="I5">
        <v>127</v>
      </c>
      <c s="508" r="J5">
        <v>170</v>
      </c>
      <c t="s" s="614" r="K5">
        <v>128</v>
      </c>
      <c t="s" s="361" r="L5">
        <v>127</v>
      </c>
      <c s="508" r="M5">
        <v>250</v>
      </c>
      <c t="s" s="614" r="N5">
        <v>128</v>
      </c>
      <c t="s" s="361" r="O5">
        <v>127</v>
      </c>
      <c s="508" r="P5"/>
      <c t="s" s="614" r="Q5">
        <v>128</v>
      </c>
      <c t="s" s="361" r="R5">
        <v>127</v>
      </c>
      <c s="508" r="S5"/>
      <c t="s" s="614" r="T5">
        <v>128</v>
      </c>
      <c t="s" s="361" r="U5">
        <v>127</v>
      </c>
      <c s="508" r="V5"/>
      <c t="s" s="614" r="W5">
        <v>128</v>
      </c>
      <c s="196" r="X5"/>
      <c s="196" r="Y5"/>
    </row>
    <row r="6">
      <c s="379" r="A6"/>
      <c s="399" r="B6"/>
      <c s="399" r="C6"/>
      <c s="600" r="D6"/>
      <c s="59" r="E6"/>
      <c t="s" s="361" r="F6">
        <v>129</v>
      </c>
      <c s="457" r="G6">
        <v>2</v>
      </c>
      <c s="266" r="H6">
        <f>(G6/G5)</f>
        <v>0.028571428571429</v>
      </c>
      <c t="s" s="361" r="I6">
        <v>129</v>
      </c>
      <c s="457" r="J6">
        <v>130</v>
      </c>
      <c s="266" r="K6">
        <f>(J6/J5)</f>
        <v>0.764705882352941</v>
      </c>
      <c t="s" s="361" r="L6">
        <v>129</v>
      </c>
      <c s="457" r="M6">
        <v>272</v>
      </c>
      <c s="266" r="N6">
        <f>(M6/M5)</f>
        <v>1.088</v>
      </c>
      <c t="s" s="361" r="O6">
        <v>129</v>
      </c>
      <c s="457" r="P6"/>
      <c t="str" s="266" r="Q6">
        <f>(P6/P5)</f>
        <v>#DIV/0!:divZero</v>
      </c>
      <c t="s" s="361" r="R6">
        <v>129</v>
      </c>
      <c s="457" r="S6"/>
      <c t="str" s="266" r="T6">
        <f>(S6/S5)</f>
        <v>#DIV/0!:divZero</v>
      </c>
      <c t="s" s="361" r="U6">
        <v>129</v>
      </c>
      <c s="457" r="V6"/>
      <c t="str" s="266" r="W6">
        <f>(V6/V5)</f>
        <v>#DIV/0!:divZero</v>
      </c>
      <c s="196" r="X6"/>
      <c s="196" r="Y6"/>
    </row>
    <row r="7">
      <c s="558" r="A7"/>
      <c s="567" r="B7"/>
      <c s="567" r="C7"/>
      <c s="558" r="D7"/>
      <c s="567" r="E7"/>
      <c s="567" r="F7"/>
      <c s="567" r="G7"/>
      <c s="567" r="H7"/>
      <c s="567" r="I7"/>
      <c s="567" r="J7"/>
      <c s="567" r="K7"/>
      <c s="567" r="L7"/>
      <c s="567" r="M7"/>
      <c s="567" r="N7"/>
      <c s="567" r="O7"/>
      <c s="567" r="P7"/>
      <c s="567" r="Q7"/>
      <c s="567" r="R7"/>
      <c s="567" r="S7"/>
      <c s="567" r="T7"/>
      <c s="567" r="U7"/>
      <c s="567" r="V7"/>
      <c s="567" r="W7"/>
      <c s="196" r="X7"/>
      <c s="196" r="Y7"/>
    </row>
    <row customHeight="1" r="8" ht="24.75">
      <c s="516" r="A8"/>
      <c s="618" r="B8"/>
      <c s="396" r="C8"/>
      <c s="396" r="D8"/>
      <c s="396" r="E8"/>
      <c s="396" r="F8"/>
      <c s="396" r="G8"/>
      <c s="396" r="H8"/>
      <c s="396" r="I8"/>
      <c s="396" r="J8"/>
      <c s="396" r="K8"/>
      <c s="533" r="L8"/>
      <c s="533" r="M8"/>
      <c s="533" r="N8"/>
      <c s="533" r="O8"/>
      <c s="533" r="P8"/>
      <c s="533" r="Q8"/>
      <c s="533" r="R8"/>
      <c s="533" r="S8"/>
      <c s="533" r="T8"/>
      <c s="533" r="U8"/>
      <c s="533" r="V8"/>
      <c s="363" r="W8"/>
      <c s="196" r="X8"/>
      <c s="196" r="Y8"/>
    </row>
    <row customHeight="1" r="9" ht="18.75">
      <c t="s" s="40" r="A9">
        <v>130</v>
      </c>
      <c t="s" s="40" r="B9">
        <v>131</v>
      </c>
      <c t="s" s="40" r="C9">
        <v>132</v>
      </c>
      <c t="s" s="40" r="D9">
        <v>133</v>
      </c>
      <c s="40" r="E9"/>
      <c s="22" r="F9"/>
      <c s="22" r="G9"/>
      <c s="22" r="H9"/>
      <c s="22" r="I9"/>
      <c s="22" r="J9"/>
      <c s="22" r="K9"/>
      <c s="22" r="L9"/>
      <c s="22" r="M9"/>
      <c s="22" r="N9"/>
      <c s="22" r="O9"/>
      <c s="22" r="P9"/>
      <c s="22" r="Q9"/>
      <c s="22" r="R9"/>
      <c s="22" r="S9"/>
      <c s="22" r="T9"/>
      <c s="22" r="U9"/>
      <c s="22" r="V9"/>
      <c s="22" r="W9"/>
      <c s="517" r="X9"/>
      <c s="517" r="Y9"/>
    </row>
    <row r="10">
      <c t="s" s="524" r="A10">
        <v>126</v>
      </c>
      <c s="44" r="B10">
        <v>1</v>
      </c>
      <c s="289" r="C10">
        <v>0.3</v>
      </c>
      <c t="s" s="39" r="D10">
        <v>134</v>
      </c>
      <c s="39" r="E10"/>
      <c s="39" r="F10"/>
      <c s="39" r="G10"/>
      <c s="39" r="H10"/>
      <c s="39" r="I10"/>
      <c s="39" r="J10"/>
      <c s="39" r="K10"/>
      <c s="39" r="L10"/>
      <c s="39" r="M10"/>
      <c s="39" r="N10"/>
      <c s="39" r="O10"/>
      <c s="39" r="P10"/>
      <c s="39" r="Q10"/>
      <c s="39" r="R10"/>
      <c s="39" r="S10"/>
      <c s="39" r="T10"/>
      <c s="39" r="U10"/>
      <c s="39" r="V10"/>
      <c s="39" r="W10"/>
      <c s="196" r="X10"/>
      <c s="196" r="Y10"/>
    </row>
    <row r="11">
      <c s="524" r="A11"/>
      <c s="456" r="B11">
        <v>2</v>
      </c>
      <c s="630" r="C11"/>
      <c s="39" r="D11"/>
      <c s="39" r="E11"/>
      <c s="39" r="F11"/>
      <c s="39" r="G11"/>
      <c s="39" r="H11"/>
      <c s="39" r="I11"/>
      <c s="39" r="J11"/>
      <c s="39" r="K11"/>
      <c s="39" r="L11"/>
      <c s="39" r="M11"/>
      <c s="39" r="N11"/>
      <c s="39" r="O11"/>
      <c s="39" r="P11"/>
      <c s="39" r="Q11"/>
      <c s="39" r="R11"/>
      <c s="39" r="S11"/>
      <c s="39" r="T11"/>
      <c s="39" r="U11"/>
      <c s="39" r="V11"/>
      <c s="39" r="W11"/>
      <c s="196" r="X11"/>
      <c s="196" r="Y11"/>
    </row>
    <row r="12">
      <c s="524" r="A12"/>
      <c s="365" r="B12">
        <v>3</v>
      </c>
      <c s="642" r="C12"/>
      <c s="39" r="D12"/>
      <c s="39" r="E12"/>
      <c s="39" r="F12"/>
      <c s="39" r="G12"/>
      <c s="39" r="H12"/>
      <c s="39" r="I12"/>
      <c s="39" r="J12"/>
      <c s="39" r="K12"/>
      <c s="39" r="L12"/>
      <c s="39" r="M12"/>
      <c s="39" r="N12"/>
      <c s="39" r="O12"/>
      <c s="39" r="P12"/>
      <c s="39" r="Q12"/>
      <c s="39" r="R12"/>
      <c s="39" r="S12"/>
      <c s="39" r="T12"/>
      <c s="39" r="U12"/>
      <c s="39" r="V12"/>
      <c s="39" r="W12"/>
      <c s="196" r="X12"/>
      <c s="196" r="Y12"/>
    </row>
    <row customHeight="1" r="13" ht="13.5">
      <c s="196" r="A13"/>
      <c s="196" r="B13"/>
      <c s="196" r="C13"/>
      <c s="196" r="D13"/>
      <c s="196" r="E13"/>
      <c s="196" r="F13"/>
      <c s="196" r="G13"/>
      <c s="196" r="H13"/>
      <c s="196" r="I13"/>
      <c s="196" r="J13"/>
      <c s="196" r="K13"/>
      <c s="196" r="L13"/>
      <c s="196" r="M13"/>
      <c s="196" r="N13"/>
      <c s="196" r="O13"/>
      <c s="196" r="P13"/>
      <c s="196" r="Q13"/>
      <c s="196" r="R13"/>
      <c s="196" r="S13"/>
      <c s="196" r="T13"/>
      <c s="196" r="U13"/>
      <c s="196" r="V13"/>
      <c s="196" r="W13"/>
      <c s="196" r="X13"/>
      <c s="196" r="Y13"/>
    </row>
    <row r="14">
      <c s="196" r="A14"/>
      <c s="196" r="B14"/>
      <c s="196" r="C14"/>
      <c s="196" r="D14"/>
      <c s="196" r="E14"/>
      <c s="196" r="F14"/>
      <c s="196" r="G14"/>
      <c s="196" r="H14"/>
      <c s="196" r="I14"/>
      <c s="196" r="J14"/>
      <c s="196" r="K14"/>
      <c s="196" r="L14"/>
      <c s="196" r="M14"/>
      <c s="196" r="N14"/>
      <c s="196" r="O14"/>
      <c s="196" r="P14"/>
      <c s="196" r="Q14"/>
      <c s="196" r="R14"/>
      <c s="196" r="S14"/>
      <c s="196" r="T14"/>
      <c s="196" r="U14"/>
      <c s="196" r="V14"/>
      <c s="196" r="W14"/>
      <c s="196" r="X14"/>
      <c s="196" r="Y14"/>
    </row>
    <row r="15">
      <c s="196" r="A15"/>
      <c s="196" r="B15"/>
      <c s="196" r="C15"/>
      <c s="196" r="D15"/>
      <c s="196" r="E15"/>
      <c s="196" r="F15"/>
      <c s="196" r="G15"/>
      <c s="196" r="H15"/>
      <c s="196" r="I15"/>
      <c s="196" r="J15"/>
      <c s="196" r="K15"/>
      <c s="196" r="L15"/>
      <c s="196" r="M15"/>
      <c s="196" r="N15"/>
      <c s="196" r="O15"/>
      <c s="196" r="P15"/>
      <c s="196" r="Q15"/>
      <c s="196" r="R15"/>
      <c s="196" r="S15"/>
      <c s="196" r="T15"/>
      <c s="196" r="U15"/>
      <c s="196" r="V15"/>
      <c s="196" r="W15"/>
      <c s="196" r="X15"/>
      <c s="196" r="Y15"/>
    </row>
    <row r="16">
      <c s="196" r="A16"/>
      <c s="196" r="B16"/>
      <c s="196" r="C16"/>
      <c s="196" r="D16"/>
      <c s="196" r="E16"/>
      <c s="196" r="F16"/>
      <c s="196" r="G16"/>
      <c s="196" r="H16"/>
      <c s="196" r="I16"/>
      <c s="196" r="J16"/>
      <c s="196" r="K16"/>
      <c s="196" r="L16"/>
      <c s="196" r="M16"/>
      <c s="196" r="N16"/>
      <c s="196" r="O16"/>
      <c s="196" r="P16"/>
      <c s="196" r="Q16"/>
      <c s="196" r="R16"/>
      <c s="196" r="S16"/>
      <c s="196" r="T16"/>
      <c s="196" r="U16"/>
      <c s="196" r="V16"/>
      <c s="196" r="W16"/>
      <c s="196" r="X16"/>
      <c s="196" r="Y16"/>
    </row>
    <row r="17">
      <c s="196" r="A17"/>
      <c s="196" r="B17"/>
      <c s="196" r="C17"/>
      <c s="196" r="D17"/>
      <c s="196" r="E17"/>
      <c s="196" r="F17"/>
      <c s="196" r="G17"/>
      <c s="196" r="H17"/>
      <c s="196" r="I17"/>
      <c s="196" r="J17"/>
      <c s="196" r="K17"/>
      <c s="196" r="L17"/>
      <c s="196" r="M17"/>
      <c s="196" r="N17"/>
      <c s="196" r="O17"/>
      <c s="196" r="P17"/>
      <c s="196" r="Q17"/>
      <c s="196" r="R17"/>
      <c s="196" r="S17"/>
      <c s="196" r="T17"/>
      <c s="196" r="U17"/>
      <c s="196" r="V17"/>
      <c s="196" r="W17"/>
      <c s="196" r="X17"/>
      <c s="196" r="Y17"/>
    </row>
  </sheetData>
  <mergeCells count="21">
    <mergeCell ref="A1:W1"/>
    <mergeCell ref="A2:W2"/>
    <mergeCell ref="B3:D3"/>
    <mergeCell ref="F3:W3"/>
    <mergeCell ref="A4:E4"/>
    <mergeCell ref="F4:H4"/>
    <mergeCell ref="I4:K4"/>
    <mergeCell ref="L4:N4"/>
    <mergeCell ref="O4:Q4"/>
    <mergeCell ref="R4:T4"/>
    <mergeCell ref="U4:W4"/>
    <mergeCell ref="A5:A6"/>
    <mergeCell ref="B5:D6"/>
    <mergeCell ref="E5:E6"/>
    <mergeCell ref="A7:W7"/>
    <mergeCell ref="A8:W8"/>
    <mergeCell ref="D9:W9"/>
    <mergeCell ref="A10:A12"/>
    <mergeCell ref="D10:W10"/>
    <mergeCell ref="D11:W11"/>
    <mergeCell ref="D12:W12"/>
  </mergeCell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topLeftCell="C7" ySplit="6.0" xSplit="2.0" activePane="bottomRight" state="frozen"/>
      <selection sqref="C1" activeCell="C1" pane="topRight"/>
      <selection sqref="A7" activeCell="A7" pane="bottomLeft"/>
      <selection sqref="C7" activeCell="C7" pane="bottomRight"/>
    </sheetView>
  </sheetViews>
  <sheetFormatPr customHeight="1" defaultColWidth="17.14" defaultRowHeight="12.75"/>
  <cols>
    <col min="1" customWidth="1" max="1" width="13.14"/>
    <col min="2" customWidth="1" max="2" width="33.71"/>
    <col min="3" customWidth="1" max="183" width="1.71"/>
    <col min="184" customWidth="1" max="184" width="2.57"/>
  </cols>
  <sheetData>
    <row customHeight="1" r="1" ht="18.0">
      <c s="253" r="A1"/>
      <c t="s" s="466" r="B1">
        <v>135</v>
      </c>
      <c t="s" s="617" r="C1">
        <v>136</v>
      </c>
      <c s="419" r="D1"/>
      <c s="364" r="E1"/>
      <c s="73" r="F1"/>
      <c s="73" r="G1"/>
      <c s="73" r="H1"/>
      <c s="73" r="I1"/>
      <c s="73" r="J1"/>
      <c s="73" r="K1"/>
      <c s="73" r="L1"/>
      <c s="73" r="M1"/>
      <c s="73" r="N1"/>
      <c s="73" r="O1"/>
      <c s="73" r="P1"/>
      <c s="73" r="Q1"/>
      <c s="73" r="R1"/>
      <c s="73" r="S1"/>
      <c s="73" r="T1"/>
      <c s="73" r="U1"/>
      <c s="73" r="V1"/>
      <c s="73" r="W1"/>
      <c s="73" r="X1"/>
      <c s="73" r="Y1"/>
      <c s="73" r="Z1"/>
      <c s="73" r="AA1"/>
      <c s="73" r="AB1"/>
      <c s="73" r="AC1"/>
      <c s="73" r="AD1"/>
      <c s="73" r="AE1"/>
      <c s="73" r="AF1"/>
      <c t="s" s="216" r="AG1">
        <v>137</v>
      </c>
      <c s="216" r="AH1"/>
      <c s="482" r="AI1"/>
      <c s="216" r="AJ1"/>
      <c s="216" r="AK1"/>
      <c s="216" r="AL1"/>
      <c s="216" r="AM1"/>
      <c s="216" r="AN1"/>
      <c s="216" r="AO1"/>
      <c s="216" r="AP1"/>
      <c s="216" r="AQ1"/>
      <c s="216" r="AR1"/>
      <c s="216" r="AS1"/>
      <c s="216" r="AT1"/>
      <c s="216" r="AU1"/>
      <c s="216" r="AV1"/>
      <c s="216" r="AW1"/>
      <c s="216" r="AX1"/>
      <c s="216" r="AY1"/>
      <c s="216" r="AZ1"/>
      <c s="216" r="BA1"/>
      <c s="216" r="BB1"/>
      <c s="216" r="BC1"/>
      <c s="216" r="BD1"/>
      <c s="216" r="BE1"/>
      <c s="216" r="BF1"/>
      <c s="216" r="BG1"/>
      <c s="216" r="BH1"/>
      <c s="216" r="BI1"/>
      <c s="216" r="BJ1"/>
      <c s="216" r="BK1"/>
      <c t="s" s="392" r="BL1">
        <v>138</v>
      </c>
      <c s="392" r="BM1"/>
      <c s="392" r="BN1"/>
      <c s="392" r="BO1"/>
      <c s="392" r="BP1"/>
      <c s="392" r="BQ1"/>
      <c s="392" r="BR1"/>
      <c s="392" r="BS1"/>
      <c s="392" r="BT1"/>
      <c s="392" r="BU1"/>
      <c s="392" r="BV1"/>
      <c s="392" r="BW1"/>
      <c s="392" r="BX1"/>
      <c s="392" r="BY1"/>
      <c s="392" r="BZ1"/>
      <c s="392" r="CA1"/>
      <c s="392" r="CB1"/>
      <c s="392" r="CC1"/>
      <c s="392" r="CD1"/>
      <c s="217" r="CE1"/>
      <c s="392" r="CF1"/>
      <c s="392" r="CG1"/>
      <c s="392" r="CH1"/>
      <c s="392" r="CI1"/>
      <c s="392" r="CJ1"/>
      <c s="392" r="CK1"/>
      <c s="392" r="CL1"/>
      <c s="392" r="CM1"/>
      <c s="392" r="CN1"/>
      <c s="392" r="CO1"/>
      <c s="392" r="CP1"/>
      <c t="s" s="629" r="CQ1">
        <v>139</v>
      </c>
      <c s="629" r="CR1"/>
      <c s="629" r="CS1"/>
      <c s="629" r="CT1"/>
      <c s="629" r="CU1"/>
      <c s="629" r="CV1"/>
      <c s="629" r="CW1"/>
      <c s="629" r="CX1"/>
      <c s="629" r="CY1"/>
      <c s="629" r="CZ1"/>
      <c s="629" r="DA1"/>
      <c s="629" r="DB1"/>
      <c s="629" r="DC1"/>
      <c s="629" r="DD1"/>
      <c s="629" r="DE1"/>
      <c s="629" r="DF1"/>
      <c s="629" r="DG1"/>
      <c s="629" r="DH1"/>
      <c s="629" r="DI1"/>
      <c s="629" r="DJ1"/>
      <c s="629" r="DK1"/>
      <c s="629" r="DL1"/>
      <c s="629" r="DM1"/>
      <c s="629" r="DN1"/>
      <c s="629" r="DO1"/>
      <c s="629" r="DP1"/>
      <c s="629" r="DQ1"/>
      <c s="629" r="DR1"/>
      <c t="s" s="480" r="DS1">
        <v>140</v>
      </c>
      <c s="480" r="DT1"/>
      <c s="480" r="DU1"/>
      <c s="480" r="DV1"/>
      <c s="480" r="DW1"/>
      <c s="480" r="DX1"/>
      <c s="480" r="DY1"/>
      <c s="480" r="DZ1"/>
      <c s="480" r="EA1"/>
      <c s="480" r="EB1"/>
      <c s="480" r="EC1"/>
      <c s="480" r="ED1"/>
      <c s="480" r="EE1"/>
      <c s="480" r="EF1"/>
      <c s="480" r="EG1"/>
      <c s="480" r="EH1"/>
      <c s="480" r="EI1"/>
      <c s="480" r="EJ1"/>
      <c s="480" r="EK1"/>
      <c s="480" r="EL1"/>
      <c s="480" r="EM1"/>
      <c s="480" r="EN1"/>
      <c s="480" r="EO1"/>
      <c s="480" r="EP1"/>
      <c s="480" r="EQ1"/>
      <c s="480" r="ER1"/>
      <c s="480" r="ES1"/>
      <c s="480" r="ET1"/>
      <c s="480" r="EU1"/>
      <c s="480" r="EV1"/>
      <c s="480" r="EW1"/>
      <c t="s" s="629" r="EX1">
        <v>141</v>
      </c>
      <c s="629" r="EY1"/>
      <c s="629" r="EZ1"/>
      <c s="629" r="FA1"/>
      <c s="629" r="FB1"/>
      <c s="629" r="FC1"/>
      <c s="629" r="FD1"/>
      <c s="629" r="FE1"/>
      <c s="629" r="FF1"/>
      <c s="629" r="FG1"/>
      <c s="629" r="FH1"/>
      <c s="629" r="FI1"/>
      <c s="629" r="FJ1"/>
      <c s="629" r="FK1"/>
      <c s="629" r="FL1"/>
      <c s="629" r="FM1"/>
      <c s="629" r="FN1"/>
      <c s="629" r="FO1"/>
      <c s="629" r="FP1"/>
      <c s="629" r="FQ1"/>
      <c s="629" r="FR1"/>
      <c s="629" r="FS1"/>
      <c s="629" r="FT1"/>
      <c s="629" r="FU1"/>
      <c s="629" r="FV1"/>
      <c s="629" r="FW1"/>
      <c s="629" r="FX1"/>
      <c s="629" r="FY1"/>
      <c s="629" r="FZ1"/>
      <c s="629" r="GA1"/>
      <c s="511" r="GB1"/>
    </row>
    <row customHeight="1" r="2" ht="15.75">
      <c s="224" r="A2"/>
      <c s="109" r="B2"/>
      <c t="s" s="54" r="C2">
        <v>142</v>
      </c>
      <c t="s" s="328" r="D2">
        <v>143</v>
      </c>
      <c t="s" s="328" r="E2">
        <v>144</v>
      </c>
      <c t="s" s="54" r="F2">
        <v>145</v>
      </c>
      <c t="s" s="54" r="G2">
        <v>146</v>
      </c>
      <c t="s" s="54" r="H2">
        <v>146</v>
      </c>
      <c t="s" s="54" r="I2">
        <v>147</v>
      </c>
      <c t="s" s="54" r="J2">
        <v>142</v>
      </c>
      <c t="s" s="328" r="K2">
        <v>143</v>
      </c>
      <c t="s" s="328" r="L2">
        <v>144</v>
      </c>
      <c t="s" s="54" r="M2">
        <v>145</v>
      </c>
      <c t="s" s="54" r="N2">
        <v>146</v>
      </c>
      <c t="s" s="54" r="O2">
        <v>146</v>
      </c>
      <c t="s" s="54" r="P2">
        <v>147</v>
      </c>
      <c t="s" s="54" r="Q2">
        <v>142</v>
      </c>
      <c t="s" s="328" r="R2">
        <v>143</v>
      </c>
      <c t="s" s="328" r="S2">
        <v>144</v>
      </c>
      <c t="s" s="54" r="T2">
        <v>145</v>
      </c>
      <c t="s" s="54" r="U2">
        <v>146</v>
      </c>
      <c t="s" s="54" r="V2">
        <v>146</v>
      </c>
      <c t="s" s="54" r="W2">
        <v>147</v>
      </c>
      <c t="s" s="54" r="X2">
        <v>142</v>
      </c>
      <c t="s" s="328" r="Y2">
        <v>143</v>
      </c>
      <c t="s" s="328" r="Z2">
        <v>144</v>
      </c>
      <c t="s" s="54" r="AA2">
        <v>145</v>
      </c>
      <c t="s" s="54" r="AB2">
        <v>146</v>
      </c>
      <c t="s" s="54" r="AC2">
        <v>146</v>
      </c>
      <c t="s" s="54" r="AD2">
        <v>147</v>
      </c>
      <c t="s" s="54" r="AE2">
        <v>142</v>
      </c>
      <c t="s" s="328" r="AF2">
        <v>143</v>
      </c>
      <c t="s" s="328" r="AG2">
        <v>144</v>
      </c>
      <c t="s" s="54" r="AH2">
        <v>145</v>
      </c>
      <c t="s" s="54" r="AI2">
        <v>146</v>
      </c>
      <c t="s" s="54" r="AJ2">
        <v>146</v>
      </c>
      <c t="s" s="54" r="AK2">
        <v>147</v>
      </c>
      <c t="s" s="54" r="AL2">
        <v>142</v>
      </c>
      <c t="s" s="328" r="AM2">
        <v>143</v>
      </c>
      <c t="s" s="328" r="AN2">
        <v>144</v>
      </c>
      <c t="s" s="54" r="AO2">
        <v>145</v>
      </c>
      <c t="s" s="54" r="AP2">
        <v>146</v>
      </c>
      <c t="s" s="54" r="AQ2">
        <v>146</v>
      </c>
      <c t="s" s="54" r="AR2">
        <v>147</v>
      </c>
      <c t="s" s="54" r="AS2">
        <v>142</v>
      </c>
      <c t="s" s="328" r="AT2">
        <v>143</v>
      </c>
      <c t="s" s="328" r="AU2">
        <v>144</v>
      </c>
      <c t="s" s="54" r="AV2">
        <v>145</v>
      </c>
      <c t="s" s="54" r="AW2">
        <v>146</v>
      </c>
      <c t="s" s="54" r="AX2">
        <v>146</v>
      </c>
      <c t="s" s="54" r="AY2">
        <v>147</v>
      </c>
      <c t="s" s="54" r="AZ2">
        <v>142</v>
      </c>
      <c t="s" s="328" r="BA2">
        <v>143</v>
      </c>
      <c t="s" s="328" r="BB2">
        <v>144</v>
      </c>
      <c t="s" s="54" r="BC2">
        <v>145</v>
      </c>
      <c t="s" s="54" r="BD2">
        <v>146</v>
      </c>
      <c t="s" s="54" r="BE2">
        <v>146</v>
      </c>
      <c t="s" s="54" r="BF2">
        <v>147</v>
      </c>
      <c t="s" s="54" r="BG2">
        <v>142</v>
      </c>
      <c t="s" s="328" r="BH2">
        <v>143</v>
      </c>
      <c t="s" s="328" r="BI2">
        <v>144</v>
      </c>
      <c t="s" s="54" r="BJ2">
        <v>145</v>
      </c>
      <c t="s" s="54" r="BK2">
        <v>146</v>
      </c>
      <c t="s" s="54" r="BL2">
        <v>146</v>
      </c>
      <c t="s" s="54" r="BM2">
        <v>147</v>
      </c>
      <c t="s" s="54" r="BN2">
        <v>142</v>
      </c>
      <c t="s" s="328" r="BO2">
        <v>143</v>
      </c>
      <c t="s" s="328" r="BP2">
        <v>144</v>
      </c>
      <c t="s" s="54" r="BQ2">
        <v>145</v>
      </c>
      <c t="s" s="54" r="BR2">
        <v>146</v>
      </c>
      <c t="s" s="54" r="BS2">
        <v>146</v>
      </c>
      <c t="s" s="54" r="BT2">
        <v>147</v>
      </c>
      <c t="s" s="54" r="BU2">
        <v>142</v>
      </c>
      <c t="s" s="328" r="BV2">
        <v>143</v>
      </c>
      <c t="s" s="328" r="BW2">
        <v>144</v>
      </c>
      <c t="s" s="54" r="BX2">
        <v>145</v>
      </c>
      <c t="s" s="54" r="BY2">
        <v>146</v>
      </c>
      <c t="s" s="54" r="BZ2">
        <v>146</v>
      </c>
      <c t="s" s="54" r="CA2">
        <v>147</v>
      </c>
      <c t="s" s="54" r="CB2">
        <v>142</v>
      </c>
      <c t="s" s="328" r="CC2">
        <v>143</v>
      </c>
      <c t="s" s="328" r="CD2">
        <v>144</v>
      </c>
      <c t="s" s="54" r="CE2">
        <v>145</v>
      </c>
      <c t="s" s="54" r="CF2">
        <v>146</v>
      </c>
      <c t="s" s="54" r="CG2">
        <v>146</v>
      </c>
      <c t="s" s="54" r="CH2">
        <v>147</v>
      </c>
      <c t="s" s="54" r="CI2">
        <v>142</v>
      </c>
      <c t="s" s="328" r="CJ2">
        <v>143</v>
      </c>
      <c t="s" s="328" r="CK2">
        <v>144</v>
      </c>
      <c t="s" s="54" r="CL2">
        <v>145</v>
      </c>
      <c t="s" s="54" r="CM2">
        <v>146</v>
      </c>
      <c t="s" s="54" r="CN2">
        <v>146</v>
      </c>
      <c t="s" s="54" r="CO2">
        <v>147</v>
      </c>
      <c t="s" s="54" r="CP2">
        <v>142</v>
      </c>
      <c t="s" s="328" r="CQ2">
        <v>143</v>
      </c>
      <c t="s" s="328" r="CR2">
        <v>144</v>
      </c>
      <c t="s" s="54" r="CS2">
        <v>145</v>
      </c>
      <c t="s" s="54" r="CT2">
        <v>146</v>
      </c>
      <c t="s" s="54" r="CU2">
        <v>146</v>
      </c>
      <c t="s" s="54" r="CV2">
        <v>147</v>
      </c>
      <c t="s" s="54" r="CW2">
        <v>142</v>
      </c>
      <c t="s" s="328" r="CX2">
        <v>143</v>
      </c>
      <c t="s" s="328" r="CY2">
        <v>144</v>
      </c>
      <c t="s" s="54" r="CZ2">
        <v>145</v>
      </c>
      <c t="s" s="54" r="DA2">
        <v>146</v>
      </c>
      <c t="s" s="54" r="DB2">
        <v>146</v>
      </c>
      <c t="s" s="54" r="DC2">
        <v>147</v>
      </c>
      <c t="s" s="54" r="DD2">
        <v>142</v>
      </c>
      <c t="s" s="328" r="DE2">
        <v>143</v>
      </c>
      <c t="s" s="328" r="DF2">
        <v>144</v>
      </c>
      <c t="s" s="54" r="DG2">
        <v>145</v>
      </c>
      <c t="s" s="54" r="DH2">
        <v>146</v>
      </c>
      <c t="s" s="54" r="DI2">
        <v>146</v>
      </c>
      <c t="s" s="54" r="DJ2">
        <v>147</v>
      </c>
      <c t="s" s="54" r="DK2">
        <v>142</v>
      </c>
      <c t="s" s="328" r="DL2">
        <v>143</v>
      </c>
      <c t="s" s="328" r="DM2">
        <v>144</v>
      </c>
      <c t="s" s="54" r="DN2">
        <v>145</v>
      </c>
      <c t="s" s="54" r="DO2">
        <v>146</v>
      </c>
      <c t="s" s="54" r="DP2">
        <v>146</v>
      </c>
      <c t="s" s="54" r="DQ2">
        <v>147</v>
      </c>
      <c t="s" s="54" r="DR2">
        <v>142</v>
      </c>
      <c t="s" s="328" r="DS2">
        <v>143</v>
      </c>
      <c t="s" s="328" r="DT2">
        <v>144</v>
      </c>
      <c t="s" s="54" r="DU2">
        <v>145</v>
      </c>
      <c t="s" s="54" r="DV2">
        <v>146</v>
      </c>
      <c t="s" s="54" r="DW2">
        <v>146</v>
      </c>
      <c t="s" s="54" r="DX2">
        <v>147</v>
      </c>
      <c t="s" s="54" r="DY2">
        <v>142</v>
      </c>
      <c t="s" s="328" r="DZ2">
        <v>143</v>
      </c>
      <c t="s" s="328" r="EA2">
        <v>144</v>
      </c>
      <c t="s" s="54" r="EB2">
        <v>145</v>
      </c>
      <c t="s" s="54" r="EC2">
        <v>146</v>
      </c>
      <c t="s" s="54" r="ED2">
        <v>146</v>
      </c>
      <c t="s" s="54" r="EE2">
        <v>147</v>
      </c>
      <c t="s" s="54" r="EF2">
        <v>142</v>
      </c>
      <c t="s" s="328" r="EG2">
        <v>143</v>
      </c>
      <c t="s" s="328" r="EH2">
        <v>144</v>
      </c>
      <c t="s" s="54" r="EI2">
        <v>145</v>
      </c>
      <c t="s" s="54" r="EJ2">
        <v>146</v>
      </c>
      <c t="s" s="54" r="EK2">
        <v>146</v>
      </c>
      <c t="s" s="54" r="EL2">
        <v>147</v>
      </c>
      <c t="s" s="54" r="EM2">
        <v>142</v>
      </c>
      <c t="s" s="328" r="EN2">
        <v>143</v>
      </c>
      <c t="s" s="328" r="EO2">
        <v>144</v>
      </c>
      <c t="s" s="54" r="EP2">
        <v>145</v>
      </c>
      <c t="s" s="54" r="EQ2">
        <v>146</v>
      </c>
      <c t="s" s="54" r="ER2">
        <v>146</v>
      </c>
      <c t="s" s="54" r="ES2">
        <v>147</v>
      </c>
      <c t="s" s="54" r="ET2">
        <v>142</v>
      </c>
      <c t="s" s="328" r="EU2">
        <v>143</v>
      </c>
      <c t="s" s="328" r="EV2">
        <v>144</v>
      </c>
      <c t="s" s="54" r="EW2">
        <v>145</v>
      </c>
      <c t="s" s="54" r="EX2">
        <v>146</v>
      </c>
      <c t="s" s="54" r="EY2">
        <v>146</v>
      </c>
      <c t="s" s="54" r="EZ2">
        <v>147</v>
      </c>
      <c t="s" s="54" r="FA2">
        <v>142</v>
      </c>
      <c t="s" s="328" r="FB2">
        <v>143</v>
      </c>
      <c t="s" s="328" r="FC2">
        <v>144</v>
      </c>
      <c t="s" s="54" r="FD2">
        <v>145</v>
      </c>
      <c t="s" s="54" r="FE2">
        <v>146</v>
      </c>
      <c t="s" s="54" r="FF2">
        <v>146</v>
      </c>
      <c t="s" s="54" r="FG2">
        <v>147</v>
      </c>
      <c t="s" s="54" r="FH2">
        <v>142</v>
      </c>
      <c t="s" s="328" r="FI2">
        <v>143</v>
      </c>
      <c t="s" s="328" r="FJ2">
        <v>144</v>
      </c>
      <c t="s" s="54" r="FK2">
        <v>145</v>
      </c>
      <c t="s" s="54" r="FL2">
        <v>146</v>
      </c>
      <c t="s" s="54" r="FM2">
        <v>146</v>
      </c>
      <c t="s" s="54" r="FN2">
        <v>147</v>
      </c>
      <c t="s" s="54" r="FO2">
        <v>142</v>
      </c>
      <c t="s" s="328" r="FP2">
        <v>143</v>
      </c>
      <c t="s" s="328" r="FQ2">
        <v>144</v>
      </c>
      <c t="s" s="54" r="FR2">
        <v>145</v>
      </c>
      <c t="s" s="54" r="FS2">
        <v>146</v>
      </c>
      <c t="s" s="54" r="FT2">
        <v>146</v>
      </c>
      <c t="s" s="54" r="FU2">
        <v>147</v>
      </c>
      <c t="s" s="54" r="FV2">
        <v>142</v>
      </c>
      <c t="s" s="328" r="FW2">
        <v>143</v>
      </c>
      <c t="s" s="328" r="FX2">
        <v>144</v>
      </c>
      <c t="s" s="54" r="FY2">
        <v>145</v>
      </c>
      <c t="s" s="54" r="FZ2">
        <v>146</v>
      </c>
      <c t="s" s="522" r="GA2">
        <v>146</v>
      </c>
      <c s="511" r="GB2"/>
    </row>
    <row customHeight="1" r="3" ht="15.75">
      <c s="224" r="A3"/>
      <c s="14" r="B3"/>
      <c s="56" r="C3">
        <v>1</v>
      </c>
      <c s="264" r="D3">
        <v>2</v>
      </c>
      <c s="264" r="E3">
        <v>3</v>
      </c>
      <c s="56" r="F3">
        <v>4</v>
      </c>
      <c s="56" r="G3">
        <v>5</v>
      </c>
      <c s="56" r="H3">
        <v>6</v>
      </c>
      <c s="56" r="I3">
        <v>7</v>
      </c>
      <c s="56" r="J3">
        <v>8</v>
      </c>
      <c s="264" r="K3">
        <v>9</v>
      </c>
      <c s="264" r="L3">
        <v>10</v>
      </c>
      <c s="56" r="M3">
        <v>11</v>
      </c>
      <c s="56" r="N3">
        <v>12</v>
      </c>
      <c s="56" r="O3">
        <v>13</v>
      </c>
      <c s="56" r="P3">
        <v>14</v>
      </c>
      <c s="56" r="Q3">
        <v>15</v>
      </c>
      <c s="264" r="R3">
        <v>16</v>
      </c>
      <c s="264" r="S3">
        <v>17</v>
      </c>
      <c s="56" r="T3">
        <v>18</v>
      </c>
      <c s="56" r="U3">
        <v>19</v>
      </c>
      <c s="56" r="V3">
        <v>20</v>
      </c>
      <c s="56" r="W3">
        <v>21</v>
      </c>
      <c s="56" r="X3">
        <v>22</v>
      </c>
      <c s="264" r="Y3">
        <v>23</v>
      </c>
      <c s="264" r="Z3">
        <v>24</v>
      </c>
      <c s="56" r="AA3">
        <v>25</v>
      </c>
      <c s="56" r="AB3">
        <v>26</v>
      </c>
      <c s="56" r="AC3">
        <v>27</v>
      </c>
      <c s="56" r="AD3">
        <v>28</v>
      </c>
      <c s="56" r="AE3">
        <v>29</v>
      </c>
      <c s="264" r="AF3">
        <v>30</v>
      </c>
      <c s="264" r="AG3">
        <v>1</v>
      </c>
      <c s="56" r="AH3">
        <v>2</v>
      </c>
      <c s="56" r="AI3">
        <v>3</v>
      </c>
      <c s="56" r="AJ3">
        <v>4</v>
      </c>
      <c s="56" r="AK3">
        <v>5</v>
      </c>
      <c s="56" r="AL3">
        <v>6</v>
      </c>
      <c s="264" r="AM3">
        <v>7</v>
      </c>
      <c s="264" r="AN3">
        <v>8</v>
      </c>
      <c s="56" r="AO3">
        <v>9</v>
      </c>
      <c s="56" r="AP3">
        <v>10</v>
      </c>
      <c s="56" r="AQ3">
        <v>11</v>
      </c>
      <c s="56" r="AR3">
        <v>12</v>
      </c>
      <c s="56" r="AS3">
        <v>13</v>
      </c>
      <c s="264" r="AT3">
        <v>14</v>
      </c>
      <c s="264" r="AU3">
        <v>15</v>
      </c>
      <c s="56" r="AV3">
        <v>16</v>
      </c>
      <c s="56" r="AW3">
        <v>17</v>
      </c>
      <c s="56" r="AX3">
        <v>18</v>
      </c>
      <c s="56" r="AY3">
        <v>19</v>
      </c>
      <c s="56" r="AZ3">
        <v>20</v>
      </c>
      <c s="264" r="BA3">
        <v>21</v>
      </c>
      <c s="264" r="BB3">
        <v>22</v>
      </c>
      <c s="56" r="BC3">
        <v>23</v>
      </c>
      <c s="56" r="BD3">
        <v>24</v>
      </c>
      <c s="56" r="BE3">
        <v>25</v>
      </c>
      <c s="56" r="BF3">
        <v>26</v>
      </c>
      <c s="56" r="BG3">
        <v>27</v>
      </c>
      <c s="264" r="BH3">
        <v>28</v>
      </c>
      <c s="264" r="BI3">
        <v>29</v>
      </c>
      <c s="56" r="BJ3">
        <v>30</v>
      </c>
      <c s="56" r="BK3">
        <v>31</v>
      </c>
      <c s="56" r="BL3">
        <v>1</v>
      </c>
      <c s="56" r="BM3">
        <v>2</v>
      </c>
      <c s="56" r="BN3">
        <v>3</v>
      </c>
      <c s="264" r="BO3">
        <v>4</v>
      </c>
      <c s="264" r="BP3">
        <v>5</v>
      </c>
      <c s="56" r="BQ3">
        <v>6</v>
      </c>
      <c s="56" r="BR3">
        <v>7</v>
      </c>
      <c s="56" r="BS3">
        <v>8</v>
      </c>
      <c s="56" r="BT3">
        <v>9</v>
      </c>
      <c s="56" r="BU3">
        <v>10</v>
      </c>
      <c s="264" r="BV3">
        <v>11</v>
      </c>
      <c s="264" r="BW3">
        <v>12</v>
      </c>
      <c s="56" r="BX3">
        <v>13</v>
      </c>
      <c s="56" r="BY3">
        <v>14</v>
      </c>
      <c s="56" r="BZ3">
        <v>15</v>
      </c>
      <c s="56" r="CA3">
        <v>16</v>
      </c>
      <c s="56" r="CB3">
        <v>17</v>
      </c>
      <c s="264" r="CC3">
        <v>18</v>
      </c>
      <c s="264" r="CD3">
        <v>19</v>
      </c>
      <c s="56" r="CE3">
        <v>20</v>
      </c>
      <c s="56" r="CF3">
        <v>21</v>
      </c>
      <c s="56" r="CG3">
        <v>22</v>
      </c>
      <c s="56" r="CH3">
        <v>23</v>
      </c>
      <c s="56" r="CI3">
        <v>24</v>
      </c>
      <c s="264" r="CJ3">
        <v>25</v>
      </c>
      <c s="264" r="CK3">
        <v>26</v>
      </c>
      <c s="56" r="CL3">
        <v>27</v>
      </c>
      <c s="56" r="CM3">
        <v>28</v>
      </c>
      <c s="56" r="CN3">
        <v>29</v>
      </c>
      <c s="56" r="CO3">
        <v>30</v>
      </c>
      <c s="56" r="CP3">
        <v>31</v>
      </c>
      <c s="264" r="CQ3">
        <v>1</v>
      </c>
      <c s="264" r="CR3">
        <v>2</v>
      </c>
      <c s="56" r="CS3">
        <v>3</v>
      </c>
      <c s="56" r="CT3">
        <v>4</v>
      </c>
      <c s="56" r="CU3">
        <v>5</v>
      </c>
      <c s="56" r="CV3">
        <v>6</v>
      </c>
      <c s="56" r="CW3">
        <v>7</v>
      </c>
      <c s="264" r="CX3">
        <v>8</v>
      </c>
      <c s="264" r="CY3">
        <v>9</v>
      </c>
      <c s="56" r="CZ3">
        <v>10</v>
      </c>
      <c s="56" r="DA3">
        <v>11</v>
      </c>
      <c s="56" r="DB3">
        <v>12</v>
      </c>
      <c s="56" r="DC3">
        <v>13</v>
      </c>
      <c s="56" r="DD3">
        <v>14</v>
      </c>
      <c s="264" r="DE3">
        <v>15</v>
      </c>
      <c s="264" r="DF3">
        <v>16</v>
      </c>
      <c s="56" r="DG3">
        <v>17</v>
      </c>
      <c s="56" r="DH3">
        <v>18</v>
      </c>
      <c s="56" r="DI3">
        <v>19</v>
      </c>
      <c s="56" r="DJ3">
        <v>20</v>
      </c>
      <c s="56" r="DK3">
        <v>21</v>
      </c>
      <c s="264" r="DL3">
        <v>22</v>
      </c>
      <c s="264" r="DM3">
        <v>23</v>
      </c>
      <c s="56" r="DN3">
        <v>24</v>
      </c>
      <c s="56" r="DO3">
        <v>25</v>
      </c>
      <c s="56" r="DP3">
        <v>26</v>
      </c>
      <c s="56" r="DQ3">
        <v>27</v>
      </c>
      <c s="56" r="DR3">
        <v>28</v>
      </c>
      <c s="264" r="DS3">
        <v>1</v>
      </c>
      <c s="264" r="DT3">
        <v>2</v>
      </c>
      <c s="56" r="DU3">
        <v>3</v>
      </c>
      <c s="56" r="DV3">
        <v>4</v>
      </c>
      <c s="56" r="DW3">
        <v>5</v>
      </c>
      <c s="56" r="DX3">
        <v>6</v>
      </c>
      <c s="56" r="DY3">
        <v>7</v>
      </c>
      <c s="264" r="DZ3">
        <v>8</v>
      </c>
      <c s="264" r="EA3">
        <v>9</v>
      </c>
      <c s="56" r="EB3">
        <v>10</v>
      </c>
      <c s="56" r="EC3">
        <v>11</v>
      </c>
      <c s="56" r="ED3">
        <v>12</v>
      </c>
      <c s="56" r="EE3">
        <v>13</v>
      </c>
      <c s="56" r="EF3">
        <v>14</v>
      </c>
      <c s="264" r="EG3">
        <v>15</v>
      </c>
      <c s="264" r="EH3">
        <v>16</v>
      </c>
      <c s="56" r="EI3">
        <v>17</v>
      </c>
      <c s="56" r="EJ3">
        <v>18</v>
      </c>
      <c s="56" r="EK3">
        <v>19</v>
      </c>
      <c s="56" r="EL3">
        <v>20</v>
      </c>
      <c s="56" r="EM3">
        <v>21</v>
      </c>
      <c s="264" r="EN3">
        <v>22</v>
      </c>
      <c s="264" r="EO3">
        <v>23</v>
      </c>
      <c s="56" r="EP3">
        <v>24</v>
      </c>
      <c s="56" r="EQ3">
        <v>25</v>
      </c>
      <c s="56" r="ER3">
        <v>26</v>
      </c>
      <c s="56" r="ES3">
        <v>27</v>
      </c>
      <c s="56" r="ET3">
        <v>28</v>
      </c>
      <c s="264" r="EU3">
        <v>29</v>
      </c>
      <c s="264" r="EV3">
        <v>30</v>
      </c>
      <c s="56" r="EW3">
        <v>31</v>
      </c>
      <c s="56" r="EX3">
        <v>1</v>
      </c>
      <c s="56" r="EY3">
        <v>2</v>
      </c>
      <c s="56" r="EZ3">
        <v>3</v>
      </c>
      <c s="56" r="FA3">
        <v>4</v>
      </c>
      <c s="264" r="FB3">
        <v>5</v>
      </c>
      <c s="264" r="FC3">
        <v>6</v>
      </c>
      <c s="56" r="FD3">
        <v>7</v>
      </c>
      <c s="56" r="FE3">
        <v>8</v>
      </c>
      <c s="56" r="FF3">
        <v>9</v>
      </c>
      <c s="56" r="FG3">
        <v>10</v>
      </c>
      <c s="56" r="FH3">
        <v>11</v>
      </c>
      <c s="264" r="FI3">
        <v>12</v>
      </c>
      <c s="264" r="FJ3">
        <v>13</v>
      </c>
      <c s="56" r="FK3">
        <v>14</v>
      </c>
      <c s="56" r="FL3">
        <v>15</v>
      </c>
      <c s="56" r="FM3">
        <v>16</v>
      </c>
      <c s="56" r="FN3">
        <v>17</v>
      </c>
      <c s="56" r="FO3">
        <v>18</v>
      </c>
      <c s="264" r="FP3">
        <v>19</v>
      </c>
      <c s="264" r="FQ3">
        <v>20</v>
      </c>
      <c s="56" r="FR3">
        <v>21</v>
      </c>
      <c s="56" r="FS3">
        <v>22</v>
      </c>
      <c s="56" r="FT3">
        <v>23</v>
      </c>
      <c s="56" r="FU3">
        <v>24</v>
      </c>
      <c s="56" r="FV3">
        <v>25</v>
      </c>
      <c s="264" r="FW3">
        <v>26</v>
      </c>
      <c s="264" r="FX3">
        <v>27</v>
      </c>
      <c s="56" r="FY3">
        <v>28</v>
      </c>
      <c s="56" r="FZ3">
        <v>29</v>
      </c>
      <c s="153" r="GA3">
        <v>30</v>
      </c>
      <c s="511" r="GB3"/>
    </row>
    <row customHeight="1" r="4" ht="11.25">
      <c s="431" r="A4"/>
      <c t="s" s="83" r="B4">
        <v>148</v>
      </c>
      <c s="402" r="C4"/>
      <c s="402" r="D4"/>
      <c s="402" r="E4"/>
      <c s="402" r="F4"/>
      <c s="402" r="G4"/>
      <c s="402" r="H4"/>
      <c s="402" r="I4"/>
      <c s="402" r="J4"/>
      <c s="402" r="K4"/>
      <c s="402" r="L4"/>
      <c s="402" r="M4"/>
      <c s="402" r="N4"/>
      <c s="402" r="O4"/>
      <c s="402" r="P4"/>
      <c s="402" r="Q4"/>
      <c s="402" r="R4"/>
      <c s="402" r="S4"/>
      <c s="402" r="T4"/>
      <c s="402" r="U4"/>
      <c s="402" r="V4"/>
      <c s="402" r="W4"/>
      <c s="402" r="X4"/>
      <c s="402" r="Y4"/>
      <c s="402" r="Z4"/>
      <c s="402" r="AA4"/>
      <c s="402" r="AB4"/>
      <c s="402" r="AC4"/>
      <c s="402" r="AD4"/>
      <c s="402" r="AE4"/>
      <c s="402" r="AF4"/>
      <c s="402" r="AG4"/>
      <c s="402" r="AH4"/>
      <c s="402" r="AI4"/>
      <c s="402" r="AJ4"/>
      <c s="402" r="AK4"/>
      <c s="402" r="AL4"/>
      <c s="402" r="AM4"/>
      <c s="402" r="AN4"/>
      <c s="402" r="AO4"/>
      <c s="402" r="AP4"/>
      <c s="402" r="AQ4"/>
      <c s="402" r="AR4"/>
      <c s="402" r="AS4"/>
      <c s="402" r="AT4"/>
      <c s="402" r="AU4"/>
      <c s="402" r="AV4"/>
      <c s="402" r="AW4"/>
      <c s="402" r="AX4"/>
      <c s="402" r="AY4"/>
      <c s="402" r="AZ4"/>
      <c s="402" r="BA4"/>
      <c s="402" r="BB4"/>
      <c s="402" r="BC4"/>
      <c s="402" r="BD4"/>
      <c s="402" r="BE4"/>
      <c s="402" r="BF4"/>
      <c s="402" r="BG4"/>
      <c s="402" r="BH4"/>
      <c s="402" r="BI4"/>
      <c s="402" r="BJ4"/>
      <c s="402" r="BK4"/>
      <c s="402" r="BL4"/>
      <c s="402" r="BM4"/>
      <c s="402" r="BN4"/>
      <c s="402" r="BO4"/>
      <c s="402" r="BP4"/>
      <c s="402" r="BQ4"/>
      <c s="402" r="BR4"/>
      <c s="402" r="BS4"/>
      <c s="402" r="BT4"/>
      <c s="402" r="BU4"/>
      <c s="402" r="BV4"/>
      <c s="402" r="BW4"/>
      <c s="402" r="BX4"/>
      <c s="402" r="BY4"/>
      <c s="402" r="BZ4"/>
      <c s="402" r="CA4"/>
      <c s="402" r="CB4"/>
      <c s="402" r="CC4"/>
      <c s="402" r="CD4"/>
      <c s="402" r="CE4"/>
      <c s="402" r="CF4"/>
      <c s="402" r="CG4"/>
      <c s="402" r="CH4"/>
      <c s="402" r="CI4"/>
      <c s="402" r="CJ4"/>
      <c s="402" r="CK4"/>
      <c s="402" r="CL4"/>
      <c s="402" r="CM4"/>
      <c s="402" r="CN4"/>
      <c s="402" r="CO4"/>
      <c s="402" r="CP4"/>
      <c s="402" r="CQ4"/>
      <c s="402" r="CR4"/>
      <c s="402" r="CS4"/>
      <c s="402" r="CT4"/>
      <c s="402" r="CU4"/>
      <c s="402" r="CV4"/>
      <c s="402" r="CW4"/>
      <c s="402" r="CX4"/>
      <c s="402" r="CY4"/>
      <c s="402" r="CZ4"/>
      <c s="402" r="DA4"/>
      <c s="402" r="DB4"/>
      <c s="402" r="DC4"/>
      <c s="402" r="DD4"/>
      <c s="402" r="DE4"/>
      <c s="402" r="DF4"/>
      <c s="402" r="DG4"/>
      <c s="402" r="DH4"/>
      <c s="402" r="DI4"/>
      <c s="402" r="DJ4"/>
      <c s="402" r="DK4"/>
      <c s="402" r="DL4"/>
      <c s="402" r="DM4"/>
      <c s="402" r="DN4"/>
      <c s="402" r="DO4"/>
      <c s="402" r="DP4"/>
      <c s="402" r="DQ4"/>
      <c s="402" r="DR4"/>
      <c s="402" r="DS4"/>
      <c s="402" r="DT4"/>
      <c s="402" r="DU4"/>
      <c s="402" r="DV4"/>
      <c s="402" r="DW4"/>
      <c s="402" r="DX4"/>
      <c s="402" r="DY4"/>
      <c s="402" r="DZ4"/>
      <c s="402" r="EA4"/>
      <c s="402" r="EB4"/>
      <c s="402" r="EC4"/>
      <c s="402" r="ED4"/>
      <c s="402" r="EE4"/>
      <c s="402" r="EF4"/>
      <c s="402" r="EG4"/>
      <c s="402" r="EH4"/>
      <c s="402" r="EI4"/>
      <c s="402" r="EJ4"/>
      <c s="402" r="EK4"/>
      <c s="402" r="EL4"/>
      <c s="402" r="EM4"/>
      <c s="402" r="EN4"/>
      <c s="402" r="EO4"/>
      <c s="402" r="EP4"/>
      <c s="402" r="EQ4"/>
      <c s="402" r="ER4"/>
      <c s="402" r="ES4"/>
      <c s="402" r="ET4"/>
      <c s="402" r="EU4"/>
      <c s="402" r="EV4"/>
      <c s="402" r="EW4"/>
      <c s="402" r="EX4"/>
      <c s="402" r="EY4"/>
      <c s="402" r="EZ4"/>
      <c s="402" r="FA4"/>
      <c s="402" r="FB4"/>
      <c s="402" r="FC4"/>
      <c s="402" r="FD4"/>
      <c s="402" r="FE4"/>
      <c s="402" r="FF4"/>
      <c s="402" r="FG4"/>
      <c s="402" r="FH4"/>
      <c s="402" r="FI4"/>
      <c s="402" r="FJ4"/>
      <c s="402" r="FK4"/>
      <c s="402" r="FL4"/>
      <c s="402" r="FM4"/>
      <c s="402" r="FN4"/>
      <c s="402" r="FO4"/>
      <c s="402" r="FP4"/>
      <c s="402" r="FQ4"/>
      <c s="402" r="FR4"/>
      <c s="402" r="FS4"/>
      <c s="402" r="FT4"/>
      <c s="402" r="FU4"/>
      <c s="402" r="FV4"/>
      <c s="402" r="FW4"/>
      <c s="402" r="FX4"/>
      <c s="402" r="FY4"/>
      <c s="402" r="FZ4"/>
      <c s="402" r="GA4"/>
      <c s="511" r="GB4"/>
    </row>
    <row customHeight="1" r="5" ht="11.25">
      <c s="281" r="A5"/>
      <c t="s" s="83" r="B5">
        <v>149</v>
      </c>
      <c s="582" r="C5"/>
      <c s="445" r="D5"/>
      <c s="445" r="E5"/>
      <c s="582" r="F5"/>
      <c s="582" r="G5"/>
      <c s="582" r="H5"/>
      <c s="582" r="I5"/>
      <c s="582" r="J5"/>
      <c s="445" r="K5"/>
      <c s="445" r="L5"/>
      <c s="582" r="M5"/>
      <c s="582" r="N5"/>
      <c s="582" r="O5"/>
      <c s="582" r="P5"/>
      <c s="511" r="Q5"/>
      <c s="194" r="R5"/>
      <c s="194" r="S5"/>
      <c s="511" r="T5"/>
      <c s="511" r="U5"/>
      <c s="511" r="V5"/>
      <c s="511" r="W5"/>
      <c s="511" r="X5"/>
      <c s="194" r="Y5"/>
      <c s="194" r="Z5"/>
      <c s="511" r="AA5"/>
      <c s="511" r="AB5"/>
      <c s="511" r="AC5"/>
      <c s="511" r="AD5"/>
      <c s="511" r="AE5"/>
      <c s="194" r="AF5"/>
      <c s="194" r="AG5"/>
      <c s="511" r="AH5"/>
      <c s="511" r="AI5"/>
      <c s="511" r="AJ5"/>
      <c s="511" r="AK5"/>
      <c s="511" r="AL5"/>
      <c s="194" r="AM5"/>
      <c s="194" r="AN5"/>
      <c s="511" r="AO5"/>
      <c s="511" r="AP5"/>
      <c s="511" r="AQ5"/>
      <c s="511" r="AR5"/>
      <c s="511" r="AS5"/>
      <c s="194" r="AT5"/>
      <c s="194" r="AU5"/>
      <c s="511" r="AV5"/>
      <c s="511" r="AW5"/>
      <c s="511" r="AX5"/>
      <c s="511" r="AY5"/>
      <c s="511" r="AZ5"/>
      <c s="194" r="BA5"/>
      <c s="194" r="BB5"/>
      <c s="511" r="BC5"/>
      <c s="511" r="BD5"/>
      <c s="511" r="BE5"/>
      <c s="511" r="BF5"/>
      <c s="511" r="BG5"/>
      <c s="194" r="BH5"/>
      <c s="194" r="BI5"/>
      <c s="511" r="BJ5"/>
      <c s="511" r="BK5"/>
      <c s="511" r="BL5"/>
      <c s="511" r="BM5"/>
      <c s="511" r="BN5"/>
      <c s="511" r="BO5"/>
      <c s="511" r="BP5"/>
      <c s="511" r="BQ5"/>
      <c s="511" r="BR5"/>
      <c s="511" r="BS5"/>
      <c s="511" r="BT5"/>
      <c s="511" r="BU5"/>
      <c s="511" r="BV5"/>
      <c s="511" r="BW5"/>
      <c s="511" r="BX5"/>
      <c s="511" r="BY5"/>
      <c s="511" r="BZ5"/>
      <c s="511" r="CA5"/>
      <c s="511" r="CB5"/>
      <c s="511" r="CC5"/>
      <c s="511" r="CD5"/>
      <c s="511" r="CE5"/>
      <c s="511" r="CF5"/>
      <c s="511" r="CG5"/>
      <c s="511" r="CH5"/>
      <c s="511" r="CI5"/>
      <c s="511" r="CJ5"/>
      <c s="511" r="CK5"/>
      <c s="511" r="CL5"/>
      <c s="511" r="CM5"/>
      <c s="511" r="CN5"/>
      <c s="511" r="CO5"/>
      <c s="511" r="CP5"/>
      <c s="511" r="CQ5"/>
      <c s="511" r="CR5"/>
      <c s="511" r="CS5"/>
      <c s="511" r="CT5"/>
      <c s="511" r="CU5"/>
      <c s="511" r="CV5"/>
      <c s="511" r="CW5"/>
      <c s="511" r="CX5"/>
      <c s="511" r="CY5"/>
      <c s="511" r="CZ5"/>
      <c s="511" r="DA5"/>
      <c s="511" r="DB5"/>
      <c s="511" r="DC5"/>
      <c s="511" r="DD5"/>
      <c s="511" r="DE5"/>
      <c s="511" r="DF5"/>
      <c s="511" r="DG5"/>
      <c s="511" r="DH5"/>
      <c s="511" r="DI5"/>
      <c s="511" r="DJ5"/>
      <c s="511" r="DK5"/>
      <c s="511" r="DL5"/>
      <c s="511" r="DM5"/>
      <c s="511" r="DN5"/>
      <c s="511" r="DO5"/>
      <c s="511" r="DP5"/>
      <c s="511" r="DQ5"/>
      <c s="511" r="DR5"/>
      <c s="511" r="DS5"/>
      <c s="511" r="DT5"/>
      <c s="511" r="DU5"/>
      <c s="511" r="DV5"/>
      <c s="511" r="DW5"/>
      <c s="511" r="DX5"/>
      <c s="511" r="DY5"/>
      <c s="511" r="DZ5"/>
      <c s="511" r="EA5"/>
      <c s="511" r="EB5"/>
      <c s="511" r="EC5"/>
      <c s="511" r="ED5"/>
      <c s="511" r="EE5"/>
      <c s="511" r="EF5"/>
      <c s="511" r="EG5"/>
      <c s="511" r="EH5"/>
      <c s="511" r="EI5"/>
      <c s="511" r="EJ5"/>
      <c s="511" r="EK5"/>
      <c s="511" r="EL5"/>
      <c s="511" r="EM5"/>
      <c s="511" r="EN5"/>
      <c s="511" r="EO5"/>
      <c s="511" r="EP5"/>
      <c s="511" r="EQ5"/>
      <c s="511" r="ER5"/>
      <c s="511" r="ES5"/>
      <c s="511" r="ET5"/>
      <c s="511" r="EU5"/>
      <c s="511" r="EV5"/>
      <c s="511" r="EW5"/>
      <c s="511" r="EX5"/>
      <c s="511" r="EY5"/>
      <c s="511" r="EZ5"/>
      <c s="511" r="FA5"/>
      <c s="511" r="FB5"/>
      <c s="511" r="FC5"/>
      <c s="511" r="FD5"/>
      <c s="511" r="FE5"/>
      <c s="511" r="FF5"/>
      <c s="511" r="FG5"/>
      <c s="511" r="FH5"/>
      <c s="511" r="FI5"/>
      <c s="511" r="FJ5"/>
      <c s="511" r="FK5"/>
      <c s="511" r="FL5"/>
      <c s="511" r="FM5"/>
      <c s="511" r="FN5"/>
      <c s="511" r="FO5"/>
      <c s="511" r="FP5"/>
      <c s="511" r="FQ5"/>
      <c s="511" r="FR5"/>
      <c s="511" r="FS5"/>
      <c s="511" r="FT5"/>
      <c s="511" r="FU5"/>
      <c s="511" r="FV5"/>
      <c s="511" r="FW5"/>
      <c s="511" r="FX5"/>
      <c s="511" r="FY5"/>
      <c s="511" r="FZ5"/>
      <c s="511" r="GA5"/>
      <c s="511" r="GB5"/>
    </row>
    <row customHeight="1" r="6" ht="11.25">
      <c s="204" r="A6"/>
      <c t="s" s="83" r="B6">
        <v>150</v>
      </c>
      <c s="511" r="C6"/>
      <c s="194" r="D6"/>
      <c s="194" r="E6"/>
      <c s="511" r="F6"/>
      <c s="511" r="G6"/>
      <c s="511" r="H6"/>
      <c s="511" r="I6"/>
      <c s="511" r="J6"/>
      <c s="194" r="K6"/>
      <c s="194" r="L6"/>
      <c s="511" r="M6"/>
      <c s="511" r="N6"/>
      <c s="511" r="O6"/>
      <c t="s" s="203" r="P6">
        <v>151</v>
      </c>
      <c s="203" r="Q6"/>
      <c s="89" r="R6"/>
      <c s="89" r="S6"/>
      <c s="511" r="T6"/>
      <c s="511" r="U6"/>
      <c s="511" r="V6"/>
      <c s="511" r="W6"/>
      <c s="511" r="X6"/>
      <c s="194" r="Y6"/>
      <c s="194" r="Z6"/>
      <c s="511" r="AA6"/>
      <c s="511" r="AB6"/>
      <c t="s" s="203" r="AC6">
        <v>152</v>
      </c>
      <c s="203" r="AD6"/>
      <c s="203" r="AE6"/>
      <c s="89" r="AF6"/>
      <c s="89" r="AG6"/>
      <c s="511" r="AH6"/>
      <c s="511" r="AI6"/>
      <c s="511" r="AJ6"/>
      <c s="511" r="AK6"/>
      <c s="511" r="AL6"/>
      <c t="s" s="81" r="AM6">
        <v>153</v>
      </c>
      <c s="81" r="AN6"/>
      <c s="511" r="AO6"/>
      <c s="511" r="AP6"/>
      <c s="511" r="AQ6"/>
      <c s="511" r="AR6"/>
      <c s="511" r="AS6"/>
      <c s="194" r="AT6"/>
      <c s="194" r="AU6"/>
      <c s="511" r="AV6"/>
      <c s="511" r="AW6"/>
      <c s="511" r="AX6"/>
      <c s="511" r="AY6"/>
      <c s="511" r="AZ6"/>
      <c s="194" r="BA6"/>
      <c s="194" r="BB6"/>
      <c s="511" r="BC6"/>
      <c s="511" r="BD6"/>
      <c s="511" r="BE6"/>
      <c s="511" r="BF6"/>
      <c s="511" r="BG6"/>
      <c s="194" r="BH6"/>
      <c s="194" r="BI6"/>
      <c s="511" r="BJ6"/>
      <c s="511" r="BK6"/>
      <c s="511" r="BL6"/>
      <c t="s" s="286" r="BM6">
        <v>154</v>
      </c>
      <c s="286" r="BN6"/>
      <c s="286" r="BO6"/>
      <c s="286" r="BP6"/>
      <c s="286" r="BQ6"/>
      <c s="286" r="BR6"/>
      <c s="286" r="BS6"/>
      <c s="511" r="BT6"/>
      <c s="511" r="BU6"/>
      <c s="511" r="BV6"/>
      <c s="511" r="BW6"/>
      <c t="s" s="280" r="BX6">
        <v>155</v>
      </c>
      <c s="280" r="BY6"/>
      <c s="280" r="BZ6"/>
      <c s="280" r="CA6"/>
      <c s="280" r="CB6"/>
      <c s="280" r="CC6"/>
      <c s="280" r="CD6"/>
      <c t="s" s="576" r="CE6">
        <v>156</v>
      </c>
      <c s="576" r="CF6"/>
      <c s="576" r="CG6"/>
      <c s="576" r="CH6"/>
      <c s="576" r="CI6"/>
      <c s="576" r="CJ6"/>
      <c s="576" r="CK6"/>
      <c s="576" r="CL6"/>
      <c s="576" r="CM6"/>
      <c s="576" r="CN6"/>
      <c s="576" r="CO6"/>
      <c s="576" r="CP6"/>
      <c t="s" s="612" r="CQ6">
        <v>157</v>
      </c>
      <c s="612" r="CR6"/>
      <c s="612" r="CS6"/>
      <c s="612" r="CT6"/>
      <c s="612" r="CU6"/>
      <c s="612" r="CV6"/>
      <c s="612" r="CW6"/>
      <c s="612" r="CX6"/>
      <c s="612" r="CY6"/>
      <c t="s" s="576" r="CZ6">
        <v>156</v>
      </c>
      <c s="576" r="DA6"/>
      <c s="576" r="DB6"/>
      <c s="576" r="DC6"/>
      <c s="576" r="DD6"/>
      <c s="576" r="DE6"/>
      <c s="576" r="DF6"/>
      <c s="576" r="DG6"/>
      <c s="576" r="DH6"/>
      <c s="576" r="DI6"/>
      <c s="576" r="DJ6"/>
      <c s="576" r="DK6"/>
      <c s="576" r="DL6"/>
      <c s="576" r="DM6"/>
      <c s="576" r="DN6"/>
      <c s="576" r="DO6"/>
      <c s="576" r="DP6"/>
      <c s="576" r="DQ6"/>
      <c s="576" r="DR6"/>
      <c s="576" r="DS6"/>
      <c s="576" r="DT6"/>
      <c s="511" r="DU6"/>
      <c s="511" r="DV6"/>
      <c s="511" r="DW6"/>
      <c s="511" r="DX6"/>
      <c s="511" r="DY6"/>
      <c s="511" r="DZ6"/>
      <c s="511" r="EA6"/>
      <c s="511" r="EB6"/>
      <c s="511" r="EC6"/>
      <c s="511" r="ED6"/>
      <c s="511" r="EE6"/>
      <c s="511" r="EF6"/>
      <c s="511" r="EG6"/>
      <c s="511" r="EH6"/>
      <c s="511" r="EI6"/>
      <c s="511" r="EJ6"/>
      <c s="511" r="EK6"/>
      <c s="511" r="EL6"/>
      <c s="511" r="EM6"/>
      <c s="511" r="EN6"/>
      <c s="511" r="EO6"/>
      <c s="511" r="EP6"/>
      <c s="511" r="EQ6"/>
      <c s="511" r="ER6"/>
      <c s="511" r="ES6"/>
      <c s="511" r="ET6"/>
      <c s="511" r="EU6"/>
      <c s="511" r="EV6"/>
      <c s="511" r="EW6"/>
      <c s="511" r="EX6"/>
      <c s="511" r="EY6"/>
      <c s="511" r="EZ6"/>
      <c s="511" r="FA6"/>
      <c s="511" r="FB6"/>
      <c s="511" r="FC6"/>
      <c s="511" r="FD6"/>
      <c s="511" r="FE6"/>
      <c s="511" r="FF6"/>
      <c s="511" r="FG6"/>
      <c s="511" r="FH6"/>
      <c s="511" r="FI6"/>
      <c s="511" r="FJ6"/>
      <c s="511" r="FK6"/>
      <c s="511" r="FL6"/>
      <c s="511" r="FM6"/>
      <c s="511" r="FN6"/>
      <c s="511" r="FO6"/>
      <c s="511" r="FP6"/>
      <c s="511" r="FQ6"/>
      <c s="511" r="FR6"/>
      <c s="511" r="FS6"/>
      <c s="511" r="FT6"/>
      <c s="511" r="FU6"/>
      <c s="511" r="FV6"/>
      <c s="511" r="FW6"/>
      <c s="511" r="FX6"/>
      <c s="511" r="FY6"/>
      <c s="511" r="FZ6"/>
      <c s="511" r="GA6"/>
      <c s="511" r="GB6"/>
    </row>
    <row customHeight="1" r="7" ht="15.0">
      <c t="s" s="9" r="A7">
        <v>106</v>
      </c>
      <c t="s" s="208" r="B7">
        <v>158</v>
      </c>
      <c t="s" s="312" r="C7">
        <v>159</v>
      </c>
      <c s="267" r="D7"/>
      <c s="267" r="E7"/>
      <c s="267" r="F7"/>
      <c s="267" r="G7"/>
      <c s="267" r="H7"/>
      <c s="267" r="I7"/>
      <c s="267" r="J7"/>
      <c s="267" r="K7"/>
      <c s="267" r="L7"/>
      <c s="267" r="M7"/>
      <c s="267" r="N7"/>
      <c s="267" r="O7"/>
      <c s="267" r="P7"/>
      <c s="267" r="Q7"/>
      <c s="267" r="R7"/>
      <c s="267" r="S7"/>
      <c s="267" r="T7"/>
      <c s="267" r="U7"/>
      <c s="267" r="V7"/>
      <c s="267" r="W7"/>
      <c s="267" r="X7"/>
      <c s="267" r="Y7"/>
      <c s="267" r="Z7"/>
      <c s="267" r="AA7"/>
      <c s="267" r="AB7"/>
      <c s="267" r="AC7"/>
      <c s="342" r="AD7"/>
      <c s="342" r="AE7"/>
      <c s="342" r="AF7"/>
      <c s="342" r="AG7"/>
      <c s="342" r="AH7"/>
      <c s="342" r="AI7"/>
      <c s="342" r="AJ7"/>
      <c s="342" r="AK7"/>
      <c s="342" r="AL7"/>
      <c s="342" r="AM7"/>
      <c s="342" r="AN7"/>
      <c s="342" r="AO7"/>
      <c s="342" r="AP7"/>
      <c s="342" r="AQ7"/>
      <c s="342" r="AR7"/>
      <c s="342" r="AS7"/>
      <c s="342" r="AT7"/>
      <c s="342" r="AU7"/>
      <c s="342" r="AV7"/>
      <c s="342" r="AW7"/>
      <c s="342" r="AX7"/>
      <c s="342" r="AY7"/>
      <c s="342" r="AZ7"/>
      <c s="134" r="BA7"/>
      <c s="134" r="BB7"/>
      <c s="134" r="BC7"/>
      <c s="134" r="BD7"/>
      <c s="134" r="BE7"/>
      <c s="134" r="BF7"/>
      <c s="134" r="BG7"/>
      <c s="134" r="BH7"/>
      <c s="134" r="BI7"/>
      <c s="134" r="BJ7"/>
      <c s="134" r="BK7"/>
      <c s="134" r="BL7"/>
      <c s="134" r="BM7"/>
      <c s="134" r="BN7"/>
      <c s="134" r="BO7"/>
      <c s="134" r="BP7"/>
      <c s="134" r="BQ7"/>
      <c s="134" r="BR7"/>
      <c s="134" r="BS7"/>
      <c s="134" r="BT7"/>
      <c s="134" r="BU7"/>
      <c s="134" r="BV7"/>
      <c s="134" r="BW7"/>
      <c s="134" r="BX7"/>
      <c s="134" r="BY7"/>
      <c s="134" r="BZ7"/>
      <c s="134" r="CA7"/>
      <c s="134" r="CB7"/>
      <c s="134" r="CC7"/>
      <c s="134" r="CD7"/>
      <c s="511" r="CE7"/>
      <c s="511" r="GB7"/>
    </row>
    <row customHeight="1" r="8" ht="15.0">
      <c s="36" r="A8"/>
      <c t="s" s="332" r="B8">
        <v>160</v>
      </c>
      <c s="493" r="C8"/>
      <c s="511" r="D8"/>
      <c s="511" r="E8"/>
      <c s="511" r="F8"/>
      <c s="511" r="G8"/>
      <c s="511" r="H8"/>
      <c s="511" r="I8"/>
      <c s="511" r="J8"/>
      <c s="511" r="K8"/>
      <c s="511" r="L8"/>
      <c s="511" r="M8"/>
      <c s="511" r="N8"/>
      <c s="511" r="O8"/>
      <c s="511" r="P8"/>
      <c s="511" r="Q8"/>
      <c s="511" r="R8"/>
      <c s="511" r="S8"/>
      <c s="511" r="T8"/>
      <c s="511" r="U8"/>
      <c s="511" r="V8"/>
      <c s="511" r="W8"/>
      <c s="511" r="X8"/>
      <c s="511" r="Y8"/>
      <c s="511" r="Z8"/>
      <c s="511" r="AA8"/>
      <c s="511" r="AB8"/>
      <c s="511" r="AC8"/>
      <c s="511" r="AD8"/>
      <c s="511" r="AE8"/>
      <c s="511" r="AF8"/>
      <c s="511" r="AG8"/>
      <c s="511" r="AH8"/>
      <c s="511" r="AI8"/>
      <c s="511" r="AJ8"/>
      <c s="511" r="AK8"/>
      <c s="511" r="AL8"/>
      <c s="511" r="AM8"/>
      <c s="511" r="AN8"/>
      <c s="511" r="AO8"/>
      <c s="511" r="AP8"/>
      <c s="511" r="AQ8"/>
      <c s="511" r="AR8"/>
      <c s="511" r="AS8"/>
      <c s="511" r="AT8"/>
      <c s="511" r="AU8"/>
      <c s="511" r="AV8"/>
      <c s="511" r="AW8"/>
      <c s="511" r="AX8"/>
      <c s="511" r="AY8"/>
      <c s="511" r="AZ8"/>
      <c s="511" r="BA8"/>
      <c s="511" r="BB8"/>
      <c s="511" r="BC8"/>
      <c s="511" r="BD8"/>
      <c s="511" r="BE8"/>
      <c t="s" s="267" r="BF8">
        <v>161</v>
      </c>
      <c s="267" r="BG8"/>
      <c s="267" r="BH8"/>
      <c s="267" r="BI8"/>
      <c s="267" r="BJ8"/>
      <c s="267" r="BK8"/>
      <c s="511" r="BL8"/>
      <c s="511" r="BM8"/>
      <c s="511" r="BN8"/>
      <c s="511" r="BO8"/>
      <c s="511" r="BP8"/>
      <c s="511" r="BQ8"/>
      <c s="511" r="BR8"/>
      <c s="511" r="BS8"/>
      <c s="511" r="BT8"/>
      <c s="511" r="BU8"/>
      <c s="511" r="BV8"/>
      <c s="511" r="BW8"/>
      <c s="511" r="BX8"/>
      <c s="511" r="BY8"/>
      <c s="511" r="BZ8"/>
      <c s="511" r="CA8"/>
      <c s="511" r="CB8"/>
      <c s="511" r="CC8"/>
      <c s="511" r="CD8"/>
      <c s="511" r="CE8"/>
      <c s="511" r="GB8"/>
    </row>
    <row customHeight="1" r="9" ht="15.0">
      <c s="36" r="A9"/>
      <c t="s" s="332" r="B9">
        <v>78</v>
      </c>
      <c s="493" r="C9"/>
      <c s="511" r="D9"/>
      <c s="511" r="E9"/>
      <c s="511" r="F9"/>
      <c s="511" r="G9"/>
      <c s="511" r="H9"/>
      <c s="511" r="I9"/>
      <c s="511" r="J9"/>
      <c s="511" r="K9"/>
      <c s="511" r="L9"/>
      <c s="511" r="M9"/>
      <c s="511" r="N9"/>
      <c s="511" r="O9"/>
      <c s="511" r="P9"/>
      <c s="511" r="Q9"/>
      <c s="511" r="R9"/>
      <c s="511" r="S9"/>
      <c s="511" r="T9"/>
      <c s="511" r="U9"/>
      <c s="511" r="V9"/>
      <c s="511" r="W9"/>
      <c s="511" r="X9"/>
      <c s="511" r="Y9"/>
      <c s="511" r="Z9"/>
      <c s="511" r="AA9"/>
      <c s="511" r="AB9"/>
      <c s="511" r="AC9"/>
      <c s="511" r="AD9"/>
      <c s="511" r="AE9"/>
      <c s="511" r="AF9"/>
      <c s="511" r="AG9"/>
      <c s="511" r="AH9"/>
      <c s="511" r="AI9"/>
      <c s="511" r="AJ9"/>
      <c s="511" r="AK9"/>
      <c s="511" r="AL9"/>
      <c s="511" r="AM9"/>
      <c s="511" r="AN9"/>
      <c s="511" r="AO9"/>
      <c s="511" r="AP9"/>
      <c s="511" r="AQ9"/>
      <c s="511" r="AR9"/>
      <c s="511" r="AS9"/>
      <c s="511" r="AT9"/>
      <c s="511" r="AU9"/>
      <c s="511" r="AV9"/>
      <c s="511" r="AW9"/>
      <c s="511" r="AX9"/>
      <c s="511" r="AY9"/>
      <c s="511" r="AZ9"/>
      <c s="511" r="BA9"/>
      <c s="511" r="BB9"/>
      <c s="511" r="BC9"/>
      <c s="511" r="BD9"/>
      <c s="511" r="BE9"/>
      <c s="511" r="BF9"/>
      <c s="511" r="BG9"/>
      <c s="511" r="BH9"/>
      <c s="511" r="BI9"/>
      <c s="511" r="BJ9"/>
      <c s="511" r="BK9"/>
      <c s="511" r="BL9"/>
      <c s="511" r="BM9"/>
      <c s="511" r="BN9"/>
      <c s="511" r="BO9"/>
      <c s="511" r="BP9"/>
      <c s="521" r="BQ9"/>
      <c t="s" s="267" r="BR9">
        <v>78</v>
      </c>
      <c s="267" r="BS9"/>
      <c s="267" r="BT9"/>
      <c s="267" r="BU9"/>
      <c s="267" r="BV9"/>
      <c s="267" r="BW9"/>
      <c s="267" r="BX9"/>
      <c s="267" r="BY9"/>
      <c s="267" r="BZ9"/>
      <c s="267" r="CA9"/>
      <c s="267" r="CB9"/>
      <c s="267" r="CC9"/>
      <c s="267" r="CD9"/>
      <c s="593" r="CE9"/>
      <c s="267" r="CF9"/>
      <c s="267" r="CG9"/>
      <c s="267" r="CH9"/>
      <c s="267" r="CI9"/>
      <c s="267" r="CJ9"/>
      <c s="267" r="CK9"/>
      <c s="267" r="CL9"/>
      <c s="267" r="CM9"/>
      <c s="267" r="CN9"/>
      <c s="267" r="CO9"/>
      <c s="267" r="CP9"/>
      <c s="267" r="CQ9"/>
      <c s="267" r="CR9"/>
      <c s="267" r="CS9"/>
      <c s="267" r="CT9"/>
      <c s="267" r="CU9"/>
      <c s="267" r="CV9"/>
      <c s="267" r="CW9"/>
      <c s="267" r="CX9"/>
      <c s="267" r="CY9"/>
      <c s="267" r="CZ9"/>
      <c s="267" r="DA9"/>
      <c s="267" r="DB9"/>
      <c s="267" r="DC9"/>
      <c s="267" r="DD9"/>
      <c s="267" r="DE9"/>
      <c s="267" r="DF9"/>
      <c s="267" r="DG9"/>
      <c s="267" r="DH9"/>
      <c s="267" r="DI9"/>
      <c s="267" r="DJ9"/>
      <c s="267" r="DK9"/>
      <c s="267" r="DL9"/>
      <c s="267" r="DM9"/>
      <c s="267" r="DN9"/>
      <c s="267" r="DO9"/>
      <c s="102" r="DP9"/>
      <c s="102" r="DQ9"/>
      <c s="102" r="DR9"/>
      <c s="511" r="GB9"/>
    </row>
    <row customHeight="1" r="10" ht="15.0">
      <c s="36" r="A10"/>
      <c t="s" s="332" r="B10">
        <v>162</v>
      </c>
      <c s="493" r="C10"/>
      <c s="511" r="D10"/>
      <c s="511" r="E10"/>
      <c s="511" r="F10"/>
      <c s="511" r="G10"/>
      <c s="511" r="H10"/>
      <c s="511" r="I10"/>
      <c s="511" r="J10"/>
      <c s="511" r="K10"/>
      <c s="511" r="L10"/>
      <c s="511" r="M10"/>
      <c s="511" r="N10"/>
      <c s="511" r="O10"/>
      <c s="511" r="P10"/>
      <c s="511" r="Q10"/>
      <c s="511" r="R10"/>
      <c s="511" r="S10"/>
      <c s="511" r="T10"/>
      <c s="511" r="U10"/>
      <c s="511" r="V10"/>
      <c s="511" r="W10"/>
      <c s="511" r="X10"/>
      <c s="511" r="Y10"/>
      <c s="511" r="Z10"/>
      <c s="511" r="AA10"/>
      <c s="511" r="AB10"/>
      <c s="511" r="AC10"/>
      <c s="511" r="AD10"/>
      <c s="511" r="AE10"/>
      <c s="511" r="AF10"/>
      <c s="511" r="AG10"/>
      <c s="511" r="AH10"/>
      <c s="511" r="AI10"/>
      <c s="511" r="AJ10"/>
      <c s="511" r="AK10"/>
      <c s="511" r="AL10"/>
      <c s="511" r="AM10"/>
      <c s="511" r="AN10"/>
      <c s="511" r="AO10"/>
      <c s="511" r="AP10"/>
      <c s="511" r="AQ10"/>
      <c s="511" r="AR10"/>
      <c s="511" r="AS10"/>
      <c s="511" r="AT10"/>
      <c s="511" r="AU10"/>
      <c s="511" r="AV10"/>
      <c s="511" r="AW10"/>
      <c s="511" r="AX10"/>
      <c s="511" r="AY10"/>
      <c s="511" r="AZ10"/>
      <c s="511" r="BA10"/>
      <c s="511" r="BB10"/>
      <c s="511" r="BC10"/>
      <c s="511" r="BD10"/>
      <c s="511" r="BE10"/>
      <c s="511" r="BF10"/>
      <c s="511" r="BG10"/>
      <c s="511" r="BH10"/>
      <c s="511" r="BI10"/>
      <c s="511" r="BJ10"/>
      <c s="511" r="BK10"/>
      <c s="511" r="BL10"/>
      <c s="511" r="BM10"/>
      <c s="511" r="BN10"/>
      <c s="511" r="BO10"/>
      <c s="511" r="BP10"/>
      <c s="511" r="BQ10"/>
      <c s="511" r="BR10"/>
      <c s="511" r="BS10"/>
      <c s="511" r="BT10"/>
      <c s="511" r="BU10"/>
      <c s="511" r="BV10"/>
      <c s="67" r="BW10"/>
      <c s="511" r="BX10"/>
      <c s="511" r="BY10"/>
      <c s="511" r="BZ10"/>
      <c s="511" r="CA10"/>
      <c s="511" r="CB10"/>
      <c s="511" r="CC10"/>
      <c s="511" r="CD10"/>
      <c s="511" r="CE10"/>
      <c s="67" r="DR10"/>
      <c s="511" r="GB10"/>
    </row>
    <row customHeight="1" r="11" ht="15.0">
      <c s="36" r="A11"/>
      <c s="332" r="B11"/>
      <c s="493" r="C11"/>
      <c s="511" r="D11"/>
      <c s="511" r="E11"/>
      <c s="511" r="F11"/>
      <c s="511" r="G11"/>
      <c s="511" r="H11"/>
      <c s="511" r="I11"/>
      <c s="511" r="J11"/>
      <c s="511" r="K11"/>
      <c s="511" r="L11"/>
      <c s="511" r="M11"/>
      <c s="511" r="N11"/>
      <c s="511" r="O11"/>
      <c s="511" r="P11"/>
      <c s="511" r="Q11"/>
      <c s="511" r="R11"/>
      <c s="511" r="S11"/>
      <c s="511" r="T11"/>
      <c s="511" r="U11"/>
      <c s="511" r="V11"/>
      <c s="511" r="W11"/>
      <c s="511" r="X11"/>
      <c s="511" r="Y11"/>
      <c s="511" r="Z11"/>
      <c s="511" r="AA11"/>
      <c s="511" r="AB11"/>
      <c s="511" r="AC11"/>
      <c s="511" r="AD11"/>
      <c s="511" r="AE11"/>
      <c s="511" r="AF11"/>
      <c s="511" r="AG11"/>
      <c s="511" r="AH11"/>
      <c s="511" r="AI11"/>
      <c s="511" r="AJ11"/>
      <c s="511" r="AK11"/>
      <c s="511" r="AL11"/>
      <c s="511" r="AM11"/>
      <c s="511" r="AN11"/>
      <c s="511" r="AO11"/>
      <c s="511" r="AP11"/>
      <c s="511" r="AQ11"/>
      <c s="511" r="AR11"/>
      <c s="511" r="AS11"/>
      <c s="511" r="AT11"/>
      <c s="511" r="AU11"/>
      <c s="511" r="AV11"/>
      <c s="511" r="AW11"/>
      <c s="511" r="AX11"/>
      <c s="511" r="AY11"/>
      <c s="511" r="AZ11"/>
      <c s="511" r="BA11"/>
      <c s="511" r="BB11"/>
      <c s="511" r="BC11"/>
      <c s="511" r="BD11"/>
      <c s="511" r="BE11"/>
      <c s="511" r="BF11"/>
      <c s="511" r="BG11"/>
      <c s="511" r="BH11"/>
      <c s="511" r="BI11"/>
      <c s="511" r="BJ11"/>
      <c s="511" r="BK11"/>
      <c s="511" r="BL11"/>
      <c s="511" r="BM11"/>
      <c s="511" r="BN11"/>
      <c s="511" r="BO11"/>
      <c s="511" r="BP11"/>
      <c s="511" r="BQ11"/>
      <c s="511" r="BR11"/>
      <c s="511" r="BS11"/>
      <c s="511" r="BT11"/>
      <c s="511" r="BU11"/>
      <c s="511" r="BV11"/>
      <c s="511" r="BW11"/>
      <c s="511" r="BX11"/>
      <c s="511" r="BY11"/>
      <c s="511" r="BZ11"/>
      <c s="511" r="CA11"/>
      <c s="511" r="CB11"/>
      <c s="511" r="CC11"/>
      <c s="511" r="CD11"/>
      <c s="511" r="CE11"/>
      <c s="511" r="GB11"/>
    </row>
    <row customHeight="1" r="12" ht="15.0">
      <c s="36" r="A12"/>
      <c s="332" r="B12"/>
      <c s="493" r="C12"/>
      <c s="511" r="D12"/>
      <c s="511" r="E12"/>
      <c s="511" r="F12"/>
      <c s="511" r="G12"/>
      <c s="511" r="H12"/>
      <c s="511" r="I12"/>
      <c s="511" r="J12"/>
      <c s="511" r="K12"/>
      <c s="511" r="L12"/>
      <c s="511" r="M12"/>
      <c s="511" r="N12"/>
      <c s="511" r="O12"/>
      <c s="511" r="P12"/>
      <c s="511" r="Q12"/>
      <c s="511" r="R12"/>
      <c s="511" r="S12"/>
      <c s="511" r="T12"/>
      <c s="511" r="U12"/>
      <c s="511" r="V12"/>
      <c s="511" r="W12"/>
      <c s="511" r="X12"/>
      <c s="511" r="Y12"/>
      <c s="511" r="Z12"/>
      <c s="511" r="AA12"/>
      <c s="511" r="AB12"/>
      <c s="511" r="AC12"/>
      <c s="511" r="AD12"/>
      <c s="511" r="AE12"/>
      <c s="511" r="AF12"/>
      <c s="511" r="AG12"/>
      <c s="511" r="AH12"/>
      <c s="511" r="AI12"/>
      <c s="511" r="AJ12"/>
      <c s="511" r="AK12"/>
      <c s="511" r="AL12"/>
      <c s="511" r="AM12"/>
      <c s="511" r="AN12"/>
      <c s="511" r="AO12"/>
      <c s="511" r="AP12"/>
      <c s="511" r="AQ12"/>
      <c s="511" r="AR12"/>
      <c s="511" r="AS12"/>
      <c s="511" r="AT12"/>
      <c s="511" r="AU12"/>
      <c s="511" r="AV12"/>
      <c s="511" r="AW12"/>
      <c s="511" r="AX12"/>
      <c s="511" r="AY12"/>
      <c s="511" r="AZ12"/>
      <c s="511" r="BA12"/>
      <c s="511" r="BB12"/>
      <c s="511" r="BC12"/>
      <c s="511" r="BD12"/>
      <c s="511" r="BE12"/>
      <c s="511" r="BF12"/>
      <c s="511" r="BG12"/>
      <c s="511" r="BH12"/>
      <c s="511" r="BI12"/>
      <c s="511" r="BJ12"/>
      <c s="511" r="BK12"/>
      <c s="511" r="BL12"/>
      <c s="511" r="BM12"/>
      <c s="511" r="BN12"/>
      <c s="511" r="BO12"/>
      <c s="511" r="BP12"/>
      <c s="511" r="BQ12"/>
      <c s="511" r="BR12"/>
      <c s="511" r="BS12"/>
      <c s="511" r="BT12"/>
      <c s="511" r="BU12"/>
      <c s="511" r="BV12"/>
      <c s="511" r="BW12"/>
      <c s="511" r="BX12"/>
      <c s="511" r="BY12"/>
      <c s="511" r="BZ12"/>
      <c s="511" r="CA12"/>
      <c s="511" r="CB12"/>
      <c s="511" r="CC12"/>
      <c s="511" r="CD12"/>
      <c s="511" r="CE12"/>
      <c s="511" r="GB12"/>
    </row>
    <row customHeight="1" r="13" ht="15.0">
      <c s="36" r="A13"/>
      <c s="332" r="B13"/>
      <c s="493" r="C13"/>
      <c s="511" r="D13"/>
      <c s="511" r="E13"/>
      <c s="511" r="F13"/>
      <c s="511" r="G13"/>
      <c s="511" r="H13"/>
      <c s="511" r="I13"/>
      <c s="511" r="J13"/>
      <c s="511" r="K13"/>
      <c s="511" r="L13"/>
      <c s="511" r="M13"/>
      <c s="511" r="N13"/>
      <c s="511" r="O13"/>
      <c s="511" r="P13"/>
      <c s="511" r="Q13"/>
      <c s="511" r="R13"/>
      <c s="511" r="S13"/>
      <c s="511" r="T13"/>
      <c s="511" r="U13"/>
      <c s="511" r="V13"/>
      <c s="511" r="W13"/>
      <c s="511" r="X13"/>
      <c s="511" r="Y13"/>
      <c s="511" r="Z13"/>
      <c s="511" r="AA13"/>
      <c s="511" r="AB13"/>
      <c s="511" r="AC13"/>
      <c s="511" r="AD13"/>
      <c s="511" r="AE13"/>
      <c s="511" r="AF13"/>
      <c s="511" r="AG13"/>
      <c s="511" r="AH13"/>
      <c s="511" r="AI13"/>
      <c s="511" r="AJ13"/>
      <c s="511" r="AK13"/>
      <c s="511" r="AL13"/>
      <c s="511" r="AM13"/>
      <c s="511" r="AN13"/>
      <c s="511" r="AO13"/>
      <c s="511" r="AP13"/>
      <c s="511" r="AQ13"/>
      <c s="511" r="AR13"/>
      <c s="511" r="AS13"/>
      <c s="511" r="AT13"/>
      <c s="511" r="AU13"/>
      <c s="511" r="AV13"/>
      <c s="511" r="AW13"/>
      <c s="511" r="AX13"/>
      <c s="511" r="AY13"/>
      <c s="511" r="AZ13"/>
      <c s="511" r="BA13"/>
      <c s="511" r="BB13"/>
      <c s="511" r="BC13"/>
      <c s="511" r="BD13"/>
      <c s="511" r="BE13"/>
      <c s="511" r="BF13"/>
      <c s="511" r="BG13"/>
      <c s="511" r="BH13"/>
      <c s="511" r="BI13"/>
      <c s="511" r="BJ13"/>
      <c s="511" r="BK13"/>
      <c s="511" r="BL13"/>
      <c s="511" r="BM13"/>
      <c s="511" r="BN13"/>
      <c s="511" r="BO13"/>
      <c s="511" r="BP13"/>
      <c s="511" r="BQ13"/>
      <c s="511" r="BR13"/>
      <c s="511" r="BS13"/>
      <c s="511" r="BT13"/>
      <c s="511" r="BU13"/>
      <c s="511" r="BV13"/>
      <c s="511" r="BW13"/>
      <c s="511" r="BX13"/>
      <c s="511" r="BY13"/>
      <c s="511" r="BZ13"/>
      <c s="511" r="CA13"/>
      <c s="511" r="CB13"/>
      <c s="511" r="CC13"/>
      <c s="511" r="CD13"/>
      <c s="511" r="CE13"/>
      <c s="511" r="GB13"/>
    </row>
    <row customHeight="1" r="14" ht="15.0">
      <c s="36" r="A14"/>
      <c s="332" r="B14"/>
      <c s="493" r="C14"/>
      <c s="511" r="D14"/>
      <c s="511" r="E14"/>
      <c s="511" r="F14"/>
      <c s="511" r="G14"/>
      <c s="511" r="H14"/>
      <c s="511" r="I14"/>
      <c s="511" r="J14"/>
      <c s="511" r="K14"/>
      <c s="511" r="L14"/>
      <c s="511" r="M14"/>
      <c s="511" r="N14"/>
      <c s="511" r="O14"/>
      <c s="511" r="P14"/>
      <c s="511" r="Q14"/>
      <c s="511" r="R14"/>
      <c s="511" r="S14"/>
      <c s="511" r="T14"/>
      <c s="511" r="U14"/>
      <c s="511" r="V14"/>
      <c s="511" r="W14"/>
      <c s="511" r="X14"/>
      <c s="511" r="Y14"/>
      <c s="511" r="Z14"/>
      <c s="511" r="AA14"/>
      <c s="511" r="AB14"/>
      <c s="511" r="AC14"/>
      <c s="511" r="AD14"/>
      <c s="511" r="AE14"/>
      <c s="511" r="AF14"/>
      <c s="511" r="AG14"/>
      <c s="511" r="AH14"/>
      <c s="511" r="AI14"/>
      <c s="511" r="AJ14"/>
      <c s="511" r="AK14"/>
      <c s="511" r="AL14"/>
      <c s="511" r="AM14"/>
      <c s="511" r="AN14"/>
      <c s="511" r="AO14"/>
      <c s="511" r="AP14"/>
      <c s="511" r="AQ14"/>
      <c s="511" r="AR14"/>
      <c s="511" r="AS14"/>
      <c s="511" r="AT14"/>
      <c s="511" r="AU14"/>
      <c s="511" r="AV14"/>
      <c s="511" r="AW14"/>
      <c s="511" r="AX14"/>
      <c s="511" r="AY14"/>
      <c s="511" r="AZ14"/>
      <c s="511" r="BA14"/>
      <c s="511" r="BB14"/>
      <c s="511" r="BC14"/>
      <c s="511" r="BD14"/>
      <c s="511" r="BE14"/>
      <c s="511" r="BF14"/>
      <c s="511" r="BG14"/>
      <c s="511" r="BH14"/>
      <c s="511" r="BI14"/>
      <c s="511" r="BJ14"/>
      <c s="511" r="BK14"/>
      <c s="511" r="BL14"/>
      <c s="511" r="BM14"/>
      <c s="511" r="BN14"/>
      <c s="511" r="BO14"/>
      <c s="511" r="BP14"/>
      <c s="511" r="BQ14"/>
      <c s="511" r="BR14"/>
      <c s="511" r="BS14"/>
      <c s="511" r="BT14"/>
      <c s="511" r="BU14"/>
      <c s="511" r="BV14"/>
      <c s="511" r="BW14"/>
      <c s="511" r="BX14"/>
      <c s="511" r="BY14"/>
      <c s="511" r="BZ14"/>
      <c s="511" r="CA14"/>
      <c s="511" r="CB14"/>
      <c s="511" r="CC14"/>
      <c s="511" r="CD14"/>
      <c s="511" r="CE14"/>
      <c s="511" r="GB14"/>
    </row>
    <row customHeight="1" r="15" ht="15.0">
      <c t="s" s="234" r="A15">
        <v>64</v>
      </c>
      <c t="s" s="592" r="B15">
        <v>163</v>
      </c>
      <c s="493" r="C15"/>
      <c s="511" r="D15"/>
      <c s="511" r="E15"/>
      <c s="511" r="F15"/>
      <c s="511" r="G15"/>
      <c s="511" r="H15"/>
      <c s="511" r="I15"/>
      <c s="511" r="J15"/>
      <c s="511" r="K15"/>
      <c s="511" r="L15"/>
      <c s="511" r="M15"/>
      <c s="511" r="N15"/>
      <c s="511" r="O15"/>
      <c s="511" r="P15"/>
      <c s="511" r="Q15"/>
      <c s="511" r="R15"/>
      <c s="511" r="S15"/>
      <c t="s" s="241" r="T15">
        <v>163</v>
      </c>
      <c s="241" r="U15"/>
      <c s="241" r="V15"/>
      <c s="241" r="W15"/>
      <c s="241" r="X15"/>
      <c s="241" r="Y15"/>
      <c s="241" r="Z15"/>
      <c s="241" r="AA15"/>
      <c s="241" r="AB15"/>
      <c s="241" r="AC15"/>
      <c s="241" r="AD15"/>
      <c s="241" r="AE15"/>
      <c s="511" r="AF15"/>
      <c s="511" r="AG15"/>
      <c s="511" r="AH15"/>
      <c s="511" r="AI15"/>
      <c s="511" r="AJ15"/>
      <c s="511" r="AK15"/>
      <c s="511" r="AL15"/>
      <c s="511" r="AM15"/>
      <c s="511" r="AN15"/>
      <c s="511" r="AO15"/>
      <c s="511" r="AP15"/>
      <c s="511" r="AQ15"/>
      <c s="511" r="AR15"/>
      <c s="511" r="AS15"/>
      <c s="511" r="AT15"/>
      <c s="511" r="AU15"/>
      <c s="511" r="AV15"/>
      <c s="511" r="AW15"/>
      <c s="511" r="AX15"/>
      <c s="511" r="AY15"/>
      <c s="511" r="AZ15"/>
      <c s="511" r="BA15"/>
      <c s="511" r="BB15"/>
      <c s="511" r="BC15"/>
      <c s="511" r="BD15"/>
      <c s="511" r="BE15"/>
      <c s="511" r="BF15"/>
      <c s="511" r="BG15"/>
      <c s="511" r="BH15"/>
      <c s="511" r="BI15"/>
      <c s="511" r="BJ15"/>
      <c s="511" r="BK15"/>
      <c s="511" r="BL15"/>
      <c s="511" r="BM15"/>
      <c s="511" r="CE15"/>
      <c s="511" r="GB15"/>
    </row>
    <row customHeight="1" r="16" ht="15.0">
      <c s="570" r="A16"/>
      <c t="s" s="592" r="B16">
        <v>164</v>
      </c>
      <c s="493" r="C16"/>
      <c s="511" r="D16"/>
      <c s="511" r="E16"/>
      <c s="511" r="F16"/>
      <c s="511" r="G16"/>
      <c s="511" r="H16"/>
      <c s="511" r="I16"/>
      <c s="511" r="J16"/>
      <c s="511" r="K16"/>
      <c s="511" r="L16"/>
      <c s="511" r="M16"/>
      <c s="511" r="N16"/>
      <c s="511" r="O16"/>
      <c s="511" r="P16"/>
      <c s="511" r="Q16"/>
      <c s="511" r="R16"/>
      <c s="511" r="S16"/>
      <c t="s" s="498" r="T16">
        <v>165</v>
      </c>
      <c s="498" r="U16"/>
      <c s="498" r="V16"/>
      <c s="498" r="W16"/>
      <c s="498" r="X16"/>
      <c s="498" r="Y16"/>
      <c s="511" r="Z16"/>
      <c s="511" r="AA16"/>
      <c s="511" r="AB16"/>
      <c s="511" r="AC16"/>
      <c s="511" r="AD16"/>
      <c s="511" r="AE16"/>
      <c s="511" r="AF16"/>
      <c s="511" r="AG16"/>
      <c s="511" r="AH16"/>
      <c s="511" r="AI16"/>
      <c s="511" r="AJ16"/>
      <c s="511" r="AK16"/>
      <c s="511" r="AL16"/>
      <c s="511" r="AM16"/>
      <c s="511" r="AN16"/>
      <c s="511" r="AO16"/>
      <c s="511" r="AP16"/>
      <c s="511" r="AQ16"/>
      <c s="511" r="AR16"/>
      <c s="511" r="AS16"/>
      <c s="511" r="AT16"/>
      <c s="511" r="AU16"/>
      <c s="511" r="AV16"/>
      <c s="511" r="AW16"/>
      <c s="511" r="AX16"/>
      <c s="511" r="AY16"/>
      <c s="511" r="AZ16"/>
      <c s="511" r="BA16"/>
      <c s="511" r="BB16"/>
      <c s="511" r="BC16"/>
      <c s="511" r="BD16"/>
      <c s="511" r="BE16"/>
      <c s="511" r="BF16"/>
      <c s="511" r="BG16"/>
      <c s="511" r="BH16"/>
      <c s="511" r="BI16"/>
      <c s="511" r="BJ16"/>
      <c s="511" r="BK16"/>
      <c s="511" r="BL16"/>
      <c s="511" r="BM16"/>
      <c s="511" r="CE16"/>
      <c s="511" r="GB16"/>
    </row>
    <row customHeight="1" r="17" ht="15.0">
      <c s="570" r="A17"/>
      <c t="s" s="592" r="B17">
        <v>166</v>
      </c>
      <c s="493" r="C17"/>
      <c s="511" r="D17"/>
      <c s="511" r="E17"/>
      <c s="511" r="F17"/>
      <c s="511" r="G17"/>
      <c s="511" r="H17"/>
      <c s="511" r="I17"/>
      <c s="511" r="J17"/>
      <c s="511" r="K17"/>
      <c s="511" r="L17"/>
      <c s="511" r="M17"/>
      <c s="511" r="N17"/>
      <c s="511" r="O17"/>
      <c s="511" r="P17"/>
      <c s="511" r="Q17"/>
      <c s="511" r="R17"/>
      <c s="511" r="S17"/>
      <c s="210" r="T17"/>
      <c s="210" r="U17"/>
      <c s="210" r="V17"/>
      <c s="210" r="W17"/>
      <c s="210" r="X17"/>
      <c s="210" r="Y17"/>
      <c s="210" r="Z17"/>
      <c s="511" r="AA17"/>
      <c s="511" r="AB17"/>
      <c s="511" r="AC17"/>
      <c s="511" r="AD17"/>
      <c s="511" r="AE17"/>
      <c s="511" r="AF17"/>
      <c s="511" r="AG17"/>
      <c s="511" r="AH17"/>
      <c s="511" r="AI17"/>
      <c s="511" r="AJ17"/>
      <c s="511" r="AK17"/>
      <c s="511" r="AL17"/>
      <c s="511" r="AM17"/>
      <c s="511" r="AN17"/>
      <c s="511" r="AO17"/>
      <c s="511" r="AP17"/>
      <c s="511" r="AQ17"/>
      <c s="511" r="AR17"/>
      <c s="511" r="AS17"/>
      <c s="511" r="AT17"/>
      <c s="511" r="AU17"/>
      <c s="511" r="AV17"/>
      <c s="511" r="AW17"/>
      <c s="511" r="AX17"/>
      <c s="511" r="AY17"/>
      <c s="511" r="AZ17"/>
      <c s="511" r="BA17"/>
      <c s="511" r="BB17"/>
      <c s="511" r="BC17"/>
      <c s="511" r="BD17"/>
      <c s="511" r="BE17"/>
      <c s="511" r="BF17"/>
      <c s="511" r="BG17"/>
      <c s="511" r="BH17"/>
      <c s="511" r="BI17"/>
      <c s="511" r="BJ17"/>
      <c s="511" r="BK17"/>
      <c s="511" r="BL17"/>
      <c s="511" r="BM17"/>
      <c s="511" r="CE17"/>
      <c s="511" r="GB17"/>
    </row>
    <row customHeight="1" r="18" ht="15.0">
      <c s="570" r="A18"/>
      <c t="s" s="592" r="B18">
        <v>167</v>
      </c>
      <c s="493" r="C18"/>
      <c s="511" r="D18"/>
      <c s="511" r="E18"/>
      <c s="511" r="F18"/>
      <c s="511" r="G18"/>
      <c s="511" r="H18"/>
      <c s="511" r="I18"/>
      <c s="511" r="J18"/>
      <c s="511" r="K18"/>
      <c s="511" r="L18"/>
      <c s="511" r="M18"/>
      <c s="511" r="N18"/>
      <c s="511" r="O18"/>
      <c s="511" r="P18"/>
      <c s="511" r="Q18"/>
      <c s="511" r="R18"/>
      <c s="511" r="S18"/>
      <c s="511" r="T18"/>
      <c s="511" r="U18"/>
      <c s="511" r="V18"/>
      <c s="511" r="W18"/>
      <c s="511" r="X18"/>
      <c s="511" r="Y18"/>
      <c s="511" r="Z18"/>
      <c t="s" s="241" r="AA18">
        <v>168</v>
      </c>
      <c s="241" r="AB18"/>
      <c s="241" r="AC18"/>
      <c s="241" r="AD18"/>
      <c s="241" r="AE18"/>
      <c s="511" r="AF18"/>
      <c s="511" r="AG18"/>
      <c s="511" r="AH18"/>
      <c s="511" r="AI18"/>
      <c s="511" r="AJ18"/>
      <c s="511" r="AK18"/>
      <c s="511" r="AL18"/>
      <c s="511" r="AM18"/>
      <c s="511" r="AN18"/>
      <c s="511" r="AO18"/>
      <c s="511" r="AP18"/>
      <c s="511" r="AQ18"/>
      <c s="511" r="AR18"/>
      <c s="511" r="AS18"/>
      <c s="511" r="AT18"/>
      <c s="511" r="AU18"/>
      <c s="511" r="AV18"/>
      <c s="511" r="AW18"/>
      <c s="511" r="AX18"/>
      <c s="511" r="AY18"/>
      <c s="511" r="AZ18"/>
      <c s="511" r="BA18"/>
      <c s="511" r="BB18"/>
      <c s="511" r="BC18"/>
      <c s="511" r="BD18"/>
      <c s="511" r="BE18"/>
      <c s="511" r="BF18"/>
      <c s="511" r="BG18"/>
      <c s="511" r="BH18"/>
      <c s="511" r="BI18"/>
      <c s="511" r="BJ18"/>
      <c s="511" r="BK18"/>
      <c s="511" r="BL18"/>
      <c s="511" r="BM18"/>
      <c s="511" r="CE18"/>
      <c s="511" r="GB18"/>
    </row>
    <row customHeight="1" r="19" ht="15.0">
      <c s="570" r="A19"/>
      <c t="s" s="592" r="B19">
        <v>169</v>
      </c>
      <c s="493" r="C19"/>
      <c s="511" r="D19"/>
      <c s="511" r="E19"/>
      <c s="511" r="F19"/>
      <c s="511" r="G19"/>
      <c s="511" r="H19"/>
      <c s="511" r="I19"/>
      <c s="511" r="J19"/>
      <c s="511" r="K19"/>
      <c s="511" r="L19"/>
      <c s="511" r="M19"/>
      <c s="511" r="N19"/>
      <c s="511" r="O19"/>
      <c s="511" r="P19"/>
      <c s="511" r="Q19"/>
      <c s="511" r="R19"/>
      <c s="511" r="S19"/>
      <c s="511" r="T19"/>
      <c s="511" r="U19"/>
      <c s="511" r="V19"/>
      <c s="511" r="W19"/>
      <c s="511" r="X19"/>
      <c s="511" r="Y19"/>
      <c s="511" r="Z19"/>
      <c s="511" r="AA19"/>
      <c s="511" r="AB19"/>
      <c s="511" r="AC19"/>
      <c s="511" r="AD19"/>
      <c s="511" r="AE19"/>
      <c s="511" r="AF19"/>
      <c s="511" r="AG19"/>
      <c t="s" s="241" r="AH19">
        <v>170</v>
      </c>
      <c s="241" r="AI19"/>
      <c s="241" r="AJ19"/>
      <c s="241" r="AK19"/>
      <c s="241" r="AL19"/>
      <c s="241" r="AM19"/>
      <c s="241" r="AN19"/>
      <c s="241" r="AO19"/>
      <c s="241" r="AP19"/>
      <c s="241" r="AQ19"/>
      <c s="241" r="AR19"/>
      <c s="241" r="AS19"/>
      <c s="241" r="AT19"/>
      <c s="241" r="AU19"/>
      <c s="241" r="AV19"/>
      <c s="241" r="AW19"/>
      <c s="241" r="AX19"/>
      <c s="511" r="AY19"/>
      <c s="511" r="AZ19"/>
      <c s="511" r="BA19"/>
      <c s="511" r="BB19"/>
      <c s="511" r="BC19"/>
      <c s="511" r="BD19"/>
      <c s="511" r="BE19"/>
      <c s="511" r="BF19"/>
      <c s="511" r="BG19"/>
      <c s="511" r="BH19"/>
      <c s="511" r="BI19"/>
      <c s="511" r="BJ19"/>
      <c s="511" r="BK19"/>
      <c s="511" r="BL19"/>
      <c s="511" r="BM19"/>
      <c s="210" r="BQ19"/>
      <c s="210" r="BR19"/>
      <c s="210" r="BS19"/>
      <c s="210" r="BT19"/>
      <c s="210" r="BU19"/>
      <c s="511" r="CE19"/>
      <c s="511" r="GB19"/>
    </row>
    <row customHeight="1" r="20" ht="15.0">
      <c s="570" r="A20"/>
      <c t="s" s="592" r="B20">
        <v>171</v>
      </c>
      <c s="493" r="C20"/>
      <c s="511" r="D20"/>
      <c s="511" r="E20"/>
      <c s="511" r="F20"/>
      <c s="511" r="G20"/>
      <c s="511" r="H20"/>
      <c s="511" r="I20"/>
      <c s="511" r="J20"/>
      <c s="511" r="K20"/>
      <c s="511" r="L20"/>
      <c s="511" r="M20"/>
      <c s="511" r="N20"/>
      <c s="511" r="O20"/>
      <c s="511" r="P20"/>
      <c s="511" r="Q20"/>
      <c s="511" r="R20"/>
      <c s="511" r="S20"/>
      <c s="511" r="T20"/>
      <c s="511" r="U20"/>
      <c s="511" r="V20"/>
      <c s="511" r="W20"/>
      <c s="511" r="X20"/>
      <c s="511" r="Y20"/>
      <c s="511" r="Z20"/>
      <c s="511" r="AA20"/>
      <c s="511" r="AB20"/>
      <c s="511" r="AC20"/>
      <c s="511" r="AD20"/>
      <c s="511" r="AE20"/>
      <c s="511" r="AF20"/>
      <c s="511" r="AG20"/>
      <c t="s" s="241" r="AH20">
        <v>172</v>
      </c>
      <c s="241" r="AI20"/>
      <c s="241" r="AJ20"/>
      <c s="241" r="AK20"/>
      <c s="241" r="AL20"/>
      <c s="241" r="AM20"/>
      <c s="241" r="AN20"/>
      <c s="241" r="AO20"/>
      <c s="241" r="AP20"/>
      <c s="241" r="AQ20"/>
      <c s="241" r="AR20"/>
      <c s="241" r="AS20"/>
      <c s="241" r="AT20"/>
      <c s="241" r="AU20"/>
      <c s="241" r="AV20"/>
      <c s="241" r="AW20"/>
      <c s="241" r="AX20"/>
      <c s="511" r="AY20"/>
      <c s="511" r="AZ20"/>
      <c s="511" r="BA20"/>
      <c s="511" r="BB20"/>
      <c s="511" r="BC20"/>
      <c s="511" r="BD20"/>
      <c s="511" r="BE20"/>
      <c s="511" r="BF20"/>
      <c s="511" r="BG20"/>
      <c s="511" r="BH20"/>
      <c s="511" r="BI20"/>
      <c s="511" r="BJ20"/>
      <c s="511" r="BK20"/>
      <c s="511" r="BL20"/>
      <c s="511" r="BM20"/>
      <c s="511" r="CE20"/>
      <c s="511" r="GB20"/>
    </row>
    <row customHeight="1" r="21" ht="15.0">
      <c s="570" r="A21"/>
      <c s="592" r="B21"/>
      <c s="493" r="C21"/>
      <c s="511" r="D21"/>
      <c s="511" r="E21"/>
      <c s="511" r="F21"/>
      <c s="511" r="G21"/>
      <c s="511" r="H21"/>
      <c s="511" r="I21"/>
      <c s="511" r="J21"/>
      <c s="511" r="K21"/>
      <c s="511" r="L21"/>
      <c s="511" r="M21"/>
      <c s="511" r="N21"/>
      <c s="511" r="O21"/>
      <c s="511" r="P21"/>
      <c s="511" r="Q21"/>
      <c s="511" r="R21"/>
      <c s="511" r="S21"/>
      <c s="511" r="T21"/>
      <c s="511" r="U21"/>
      <c s="511" r="V21"/>
      <c s="511" r="W21"/>
      <c s="511" r="X21"/>
      <c s="511" r="Y21"/>
      <c s="511" r="Z21"/>
      <c s="511" r="AA21"/>
      <c s="511" r="AB21"/>
      <c s="511" r="AC21"/>
      <c s="511" r="AD21"/>
      <c s="511" r="AE21"/>
      <c s="511" r="AF21"/>
      <c s="511" r="AG21"/>
      <c s="511" r="AH21"/>
      <c s="511" r="AI21"/>
      <c s="511" r="AJ21"/>
      <c s="511" r="AK21"/>
      <c s="511" r="AL21"/>
      <c s="511" r="AM21"/>
      <c s="511" r="AN21"/>
      <c s="511" r="AO21"/>
      <c s="511" r="AP21"/>
      <c s="511" r="AQ21"/>
      <c s="511" r="AR21"/>
      <c s="511" r="AS21"/>
      <c s="511" r="AT21"/>
      <c s="511" r="AU21"/>
      <c s="511" r="AV21"/>
      <c s="511" r="AW21"/>
      <c s="511" r="AX21"/>
      <c s="511" r="AY21"/>
      <c s="511" r="AZ21"/>
      <c s="511" r="BA21"/>
      <c s="511" r="BB21"/>
      <c s="511" r="BC21"/>
      <c s="511" r="BD21"/>
      <c s="511" r="BE21"/>
      <c s="511" r="BF21"/>
      <c s="511" r="BG21"/>
      <c s="511" r="BH21"/>
      <c s="511" r="BI21"/>
      <c s="511" r="BJ21"/>
      <c s="511" r="BK21"/>
      <c s="511" r="BL21"/>
      <c s="511" r="BM21"/>
      <c s="511" r="CE21"/>
      <c s="511" r="GB21"/>
    </row>
    <row customHeight="1" r="22" ht="15.0">
      <c t="s" s="442" r="A22">
        <v>173</v>
      </c>
      <c t="s" s="146" r="B22">
        <v>174</v>
      </c>
      <c s="493" r="C22"/>
      <c s="511" r="D22"/>
      <c s="511" r="E22"/>
      <c s="511" r="F22"/>
      <c s="511" r="G22"/>
      <c s="511" r="H22"/>
      <c s="511" r="I22"/>
      <c s="511" r="J22"/>
      <c s="511" r="K22"/>
      <c s="511" r="L22"/>
      <c s="511" r="M22"/>
      <c s="511" r="N22"/>
      <c s="511" r="O22"/>
      <c s="511" r="P22"/>
      <c s="511" r="Q22"/>
      <c s="511" r="R22"/>
      <c s="511" r="S22"/>
      <c s="511" r="T22"/>
      <c s="511" r="U22"/>
      <c s="511" r="V22"/>
      <c s="511" r="W22"/>
      <c s="511" r="X22"/>
      <c s="511" r="Y22"/>
      <c s="511" r="Z22"/>
      <c s="511" r="AA22"/>
      <c s="511" r="AB22"/>
      <c s="511" r="AC22"/>
      <c s="511" r="AD22"/>
      <c s="511" r="AE22"/>
      <c s="511" r="AF22"/>
      <c s="511" r="AG22"/>
      <c s="511" r="AH22"/>
      <c s="511" r="AI22"/>
      <c s="511" r="AJ22"/>
      <c s="511" r="AK22"/>
      <c s="511" r="AL22"/>
      <c s="511" r="AM22"/>
      <c s="511" r="AN22"/>
      <c s="511" r="AO22"/>
      <c s="511" r="AP22"/>
      <c s="511" r="AQ22"/>
      <c s="511" r="AR22"/>
      <c s="511" r="AS22"/>
      <c s="511" r="AT22"/>
      <c s="511" r="AU22"/>
      <c s="511" r="AV22"/>
      <c s="511" r="AW22"/>
      <c s="511" r="AX22"/>
      <c s="511" r="AY22"/>
      <c s="511" r="AZ22"/>
      <c s="511" r="BA22"/>
      <c s="511" r="BB22"/>
      <c s="511" r="BC22"/>
      <c s="511" r="BD22"/>
      <c s="511" r="BE22"/>
      <c s="511" r="BF22"/>
      <c s="511" r="BG22"/>
      <c s="511" r="BH22"/>
      <c s="511" r="BI22"/>
      <c s="511" r="BJ22"/>
      <c s="511" r="BK22"/>
      <c s="511" r="BL22"/>
      <c s="511" r="BM22"/>
      <c t="s" s="588" r="BX22">
        <v>174</v>
      </c>
      <c s="588" r="BY22"/>
      <c s="588" r="BZ22"/>
      <c s="588" r="CA22"/>
      <c s="588" r="CB22"/>
      <c s="511" r="CE22"/>
      <c s="511" r="GB22"/>
    </row>
    <row customHeight="1" r="23" ht="15.0">
      <c s="276" r="A23"/>
      <c t="s" s="146" r="B23">
        <v>175</v>
      </c>
      <c s="493" r="C23"/>
      <c s="511" r="D23"/>
      <c s="511" r="E23"/>
      <c s="511" r="F23"/>
      <c s="511" r="G23"/>
      <c s="511" r="H23"/>
      <c s="511" r="I23"/>
      <c s="511" r="J23"/>
      <c s="511" r="K23"/>
      <c s="511" r="L23"/>
      <c s="511" r="M23"/>
      <c s="511" r="N23"/>
      <c s="511" r="O23"/>
      <c s="511" r="P23"/>
      <c s="511" r="Q23"/>
      <c s="511" r="R23"/>
      <c s="511" r="S23"/>
      <c s="511" r="T23"/>
      <c s="511" r="U23"/>
      <c s="511" r="V23"/>
      <c s="511" r="W23"/>
      <c s="511" r="X23"/>
      <c t="s" s="588" r="Y23">
        <v>175</v>
      </c>
      <c s="588" r="Z23"/>
      <c s="588" r="AA23"/>
      <c s="588" r="AB23"/>
      <c s="588" r="AC23"/>
      <c s="588" r="AD23"/>
      <c s="588" r="AE23"/>
      <c s="588" r="AF23"/>
      <c s="588" r="AG23"/>
      <c s="511" r="AH23"/>
      <c s="511" r="AI23"/>
      <c s="511" r="AJ23"/>
      <c s="511" r="AK23"/>
      <c s="511" r="AL23"/>
      <c s="511" r="AM23"/>
      <c s="511" r="AN23"/>
      <c s="511" r="AO23"/>
      <c s="511" r="AP23"/>
      <c s="511" r="AQ23"/>
      <c s="511" r="AR23"/>
      <c s="511" r="AS23"/>
      <c s="511" r="AT23"/>
      <c s="511" r="AU23"/>
      <c s="511" r="AV23"/>
      <c s="511" r="AW23"/>
      <c s="511" r="AX23"/>
      <c s="511" r="AY23"/>
      <c s="511" r="AZ23"/>
      <c s="511" r="BA23"/>
      <c s="511" r="BB23"/>
      <c s="511" r="BC23"/>
      <c s="511" r="BD23"/>
      <c s="511" r="BE23"/>
      <c s="511" r="BF23"/>
      <c s="511" r="BG23"/>
      <c s="511" r="BH23"/>
      <c s="511" r="BI23"/>
      <c s="511" r="BJ23"/>
      <c s="511" r="BK23"/>
      <c s="511" r="BL23"/>
      <c s="511" r="BM23"/>
      <c s="511" r="CE23"/>
      <c s="511" r="GB23"/>
    </row>
    <row customHeight="1" r="24" ht="15.0">
      <c s="276" r="A24"/>
      <c t="s" s="146" r="B24">
        <v>176</v>
      </c>
      <c s="493" r="C24"/>
      <c s="511" r="D24"/>
      <c s="511" r="E24"/>
      <c s="511" r="F24"/>
      <c s="511" r="G24"/>
      <c s="511" r="H24"/>
      <c s="511" r="I24"/>
      <c s="511" r="J24"/>
      <c s="511" r="K24"/>
      <c s="511" r="L24"/>
      <c s="511" r="M24"/>
      <c s="511" r="N24"/>
      <c s="511" r="O24"/>
      <c s="511" r="P24"/>
      <c s="511" r="Q24"/>
      <c s="511" r="R24"/>
      <c s="511" r="S24"/>
      <c s="511" r="T24"/>
      <c s="511" r="U24"/>
      <c s="511" r="V24"/>
      <c s="511" r="W24"/>
      <c s="511" r="X24"/>
      <c s="511" r="Y24"/>
      <c s="511" r="Z24"/>
      <c s="511" r="AA24"/>
      <c s="511" r="AB24"/>
      <c s="511" r="AC24"/>
      <c s="511" r="AD24"/>
      <c s="511" r="AE24"/>
      <c s="511" r="AF24"/>
      <c s="511" r="AG24"/>
      <c s="511" r="AH24"/>
      <c s="511" r="AI24"/>
      <c s="511" r="AJ24"/>
      <c s="511" r="AK24"/>
      <c s="511" r="AL24"/>
      <c s="511" r="AM24"/>
      <c s="511" r="AN24"/>
      <c s="511" r="AO24"/>
      <c s="511" r="AP24"/>
      <c s="511" r="AQ24"/>
      <c s="511" r="AR24"/>
      <c s="511" r="AS24"/>
      <c s="511" r="AT24"/>
      <c s="511" r="AU24"/>
      <c s="511" r="AV24"/>
      <c s="511" r="AW24"/>
      <c s="511" r="AX24"/>
      <c s="511" r="AY24"/>
      <c s="511" r="AZ24"/>
      <c s="511" r="BA24"/>
      <c s="511" r="BB24"/>
      <c s="511" r="BC24"/>
      <c s="511" r="BD24"/>
      <c s="511" r="BE24"/>
      <c s="511" r="BF24"/>
      <c s="511" r="BG24"/>
      <c s="511" r="BH24"/>
      <c s="511" r="BI24"/>
      <c s="511" r="BJ24"/>
      <c s="511" r="BK24"/>
      <c s="511" r="BL24"/>
      <c s="511" r="BM24"/>
      <c t="s" s="588" r="BX24">
        <v>176</v>
      </c>
      <c s="588" r="BY24"/>
      <c s="588" r="BZ24"/>
      <c s="588" r="CA24"/>
      <c s="588" r="CB24"/>
      <c s="511" r="CE24"/>
      <c s="511" r="GB24"/>
    </row>
    <row customHeight="1" r="25" ht="15.0">
      <c s="276" r="A25"/>
      <c t="s" s="146" r="B25">
        <v>177</v>
      </c>
      <c s="493" r="C25"/>
      <c s="511" r="D25"/>
      <c s="511" r="E25"/>
      <c s="511" r="F25"/>
      <c s="511" r="G25"/>
      <c s="511" r="H25"/>
      <c s="511" r="I25"/>
      <c s="511" r="J25"/>
      <c s="511" r="K25"/>
      <c s="511" r="L25"/>
      <c s="511" r="M25"/>
      <c s="511" r="N25"/>
      <c s="511" r="O25"/>
      <c s="511" r="P25"/>
      <c s="511" r="Q25"/>
      <c s="511" r="R25"/>
      <c s="511" r="S25"/>
      <c s="511" r="T25"/>
      <c s="511" r="U25"/>
      <c s="511" r="V25"/>
      <c s="511" r="W25"/>
      <c s="511" r="X25"/>
      <c s="511" r="Y25"/>
      <c s="511" r="Z25"/>
      <c t="s" s="588" r="AA25">
        <v>178</v>
      </c>
      <c s="588" r="AB25"/>
      <c s="588" r="AC25"/>
      <c s="588" r="AD25"/>
      <c s="588" r="AE25"/>
      <c s="588" r="AF25"/>
      <c s="588" r="AG25"/>
      <c s="588" r="AH25"/>
      <c s="588" r="AI25"/>
      <c s="511" r="AJ25"/>
      <c s="511" r="AK25"/>
      <c s="511" r="AL25"/>
      <c s="511" r="AM25"/>
      <c s="511" r="AN25"/>
      <c s="511" r="AO25"/>
      <c s="511" r="AP25"/>
      <c s="511" r="AQ25"/>
      <c s="511" r="AR25"/>
      <c s="511" r="AS25"/>
      <c s="511" r="AT25"/>
      <c s="511" r="AU25"/>
      <c s="511" r="AV25"/>
      <c s="511" r="AW25"/>
      <c s="511" r="AX25"/>
      <c s="511" r="AY25"/>
      <c s="511" r="AZ25"/>
      <c s="511" r="BA25"/>
      <c s="511" r="BB25"/>
      <c s="511" r="BC25"/>
      <c s="511" r="BD25"/>
      <c s="511" r="BE25"/>
      <c s="511" r="BF25"/>
      <c s="511" r="BG25"/>
      <c s="511" r="BH25"/>
      <c s="511" r="BI25"/>
      <c s="511" r="BJ25"/>
      <c s="511" r="BK25"/>
      <c s="511" r="BL25"/>
      <c s="511" r="BM25"/>
      <c t="s" s="593" r="BO25">
        <v>178</v>
      </c>
      <c s="593" r="BP25"/>
      <c s="593" r="BQ25"/>
      <c s="593" r="BR25"/>
      <c s="593" r="BS25"/>
      <c s="593" r="BT25"/>
      <c s="593" r="BU25"/>
      <c s="593" r="BV25"/>
      <c s="593" r="BW25"/>
      <c s="511" r="CE25"/>
      <c s="511" r="GB25"/>
    </row>
    <row customHeight="1" r="26" ht="15.0">
      <c s="276" r="A26"/>
      <c t="s" s="146" r="B26">
        <v>179</v>
      </c>
      <c s="493" r="C26"/>
      <c s="511" r="D26"/>
      <c s="511" r="E26"/>
      <c s="511" r="F26"/>
      <c s="511" r="G26"/>
      <c s="511" r="H26"/>
      <c s="511" r="I26"/>
      <c s="511" r="J26"/>
      <c s="511" r="K26"/>
      <c s="511" r="L26"/>
      <c s="511" r="M26"/>
      <c s="511" r="N26"/>
      <c s="511" r="O26"/>
      <c s="511" r="P26"/>
      <c s="511" r="Q26"/>
      <c s="511" r="R26"/>
      <c s="511" r="S26"/>
      <c s="511" r="T26"/>
      <c s="511" r="U26"/>
      <c s="511" r="V26"/>
      <c s="511" r="W26"/>
      <c s="511" r="X26"/>
      <c s="511" r="Y26"/>
      <c s="511" r="Z26"/>
      <c s="511" r="AA26"/>
      <c s="511" r="AB26"/>
      <c s="511" r="AC26"/>
      <c s="511" r="AD26"/>
      <c s="511" r="AE26"/>
      <c s="511" r="AF26"/>
      <c s="511" r="AG26"/>
      <c s="511" r="AH26"/>
      <c s="511" r="AI26"/>
      <c s="511" r="AJ26"/>
      <c s="511" r="AK26"/>
      <c s="511" r="AL26"/>
      <c s="511" r="AM26"/>
      <c s="511" r="AN26"/>
      <c s="511" r="AO26"/>
      <c s="511" r="AP26"/>
      <c s="511" r="AQ26"/>
      <c s="511" r="AR26"/>
      <c s="511" r="AS26"/>
      <c s="511" r="AT26"/>
      <c s="511" r="AU26"/>
      <c s="511" r="AV26"/>
      <c s="511" r="AW26"/>
      <c s="511" r="AX26"/>
      <c s="511" r="AY26"/>
      <c s="511" r="AZ26"/>
      <c s="511" r="BA26"/>
      <c s="511" r="BB26"/>
      <c s="511" r="BC26"/>
      <c s="511" r="BD26"/>
      <c s="511" r="BE26"/>
      <c s="511" r="BF26"/>
      <c s="511" r="BG26"/>
      <c s="511" r="BH26"/>
      <c s="511" r="BI26"/>
      <c s="511" r="BJ26"/>
      <c s="511" r="BK26"/>
      <c s="511" r="BL26"/>
      <c s="511" r="BM26"/>
      <c s="505" r="CD26"/>
      <c s="511" r="CE26"/>
      <c s="505" r="DR26"/>
      <c s="511" r="GB26"/>
    </row>
    <row customHeight="1" r="27" ht="15.0">
      <c s="276" r="A27"/>
      <c s="146" r="B27"/>
      <c s="493" r="C27"/>
      <c s="511" r="D27"/>
      <c s="511" r="E27"/>
      <c s="511" r="F27"/>
      <c s="511" r="G27"/>
      <c s="511" r="H27"/>
      <c s="511" r="I27"/>
      <c s="511" r="J27"/>
      <c s="511" r="K27"/>
      <c s="511" r="L27"/>
      <c s="511" r="M27"/>
      <c s="511" r="N27"/>
      <c s="511" r="O27"/>
      <c s="511" r="P27"/>
      <c s="511" r="Q27"/>
      <c s="511" r="R27"/>
      <c s="511" r="S27"/>
      <c s="511" r="T27"/>
      <c s="511" r="U27"/>
      <c s="511" r="V27"/>
      <c s="511" r="W27"/>
      <c s="511" r="X27"/>
      <c s="511" r="Y27"/>
      <c s="511" r="Z27"/>
      <c s="511" r="AA27"/>
      <c s="511" r="AB27"/>
      <c s="511" r="AC27"/>
      <c s="511" r="AD27"/>
      <c s="511" r="AE27"/>
      <c s="511" r="AF27"/>
      <c s="511" r="AG27"/>
      <c s="511" r="AH27"/>
      <c s="511" r="AI27"/>
      <c s="511" r="AJ27"/>
      <c s="511" r="AK27"/>
      <c s="511" r="AL27"/>
      <c s="511" r="AM27"/>
      <c s="511" r="AN27"/>
      <c s="511" r="AO27"/>
      <c s="511" r="AP27"/>
      <c s="511" r="AQ27"/>
      <c s="511" r="AR27"/>
      <c s="511" r="AS27"/>
      <c s="511" r="AT27"/>
      <c s="511" r="AU27"/>
      <c s="511" r="AV27"/>
      <c s="511" r="AW27"/>
      <c s="511" r="AX27"/>
      <c s="511" r="AY27"/>
      <c s="511" r="AZ27"/>
      <c s="511" r="BA27"/>
      <c s="511" r="BB27"/>
      <c s="511" r="BC27"/>
      <c s="511" r="BD27"/>
      <c s="511" r="BE27"/>
      <c s="511" r="BF27"/>
      <c s="511" r="BG27"/>
      <c s="511" r="BH27"/>
      <c s="511" r="BI27"/>
      <c s="511" r="BJ27"/>
      <c s="511" r="BK27"/>
      <c s="511" r="BL27"/>
      <c s="511" r="BM27"/>
      <c s="511" r="CE27"/>
      <c s="511" r="GB27"/>
    </row>
    <row customHeight="1" r="28" ht="15.0">
      <c s="276" r="A28"/>
      <c s="146" r="B28"/>
      <c s="493" r="C28"/>
      <c s="511" r="D28"/>
      <c s="511" r="E28"/>
      <c s="511" r="F28"/>
      <c s="511" r="G28"/>
      <c s="511" r="H28"/>
      <c s="511" r="I28"/>
      <c s="511" r="J28"/>
      <c s="511" r="K28"/>
      <c s="511" r="L28"/>
      <c s="511" r="M28"/>
      <c s="511" r="N28"/>
      <c s="511" r="O28"/>
      <c s="511" r="P28"/>
      <c s="511" r="Q28"/>
      <c s="511" r="R28"/>
      <c s="511" r="S28"/>
      <c s="511" r="T28"/>
      <c s="511" r="U28"/>
      <c s="511" r="V28"/>
      <c s="511" r="W28"/>
      <c s="511" r="X28"/>
      <c s="511" r="Y28"/>
      <c s="511" r="Z28"/>
      <c s="511" r="AA28"/>
      <c s="511" r="AB28"/>
      <c s="511" r="AC28"/>
      <c s="511" r="AD28"/>
      <c s="511" r="AE28"/>
      <c s="511" r="AF28"/>
      <c s="511" r="AG28"/>
      <c s="511" r="AH28"/>
      <c s="511" r="AI28"/>
      <c s="511" r="AJ28"/>
      <c s="511" r="AK28"/>
      <c s="511" r="AL28"/>
      <c s="511" r="AM28"/>
      <c s="511" r="AN28"/>
      <c s="511" r="AO28"/>
      <c s="511" r="AP28"/>
      <c s="511" r="AQ28"/>
      <c s="511" r="AR28"/>
      <c s="511" r="AS28"/>
      <c s="511" r="AT28"/>
      <c s="511" r="AU28"/>
      <c s="511" r="AV28"/>
      <c s="511" r="AW28"/>
      <c s="511" r="AX28"/>
      <c s="511" r="AY28"/>
      <c s="511" r="AZ28"/>
      <c s="511" r="BA28"/>
      <c s="511" r="BB28"/>
      <c s="511" r="BC28"/>
      <c s="511" r="BD28"/>
      <c s="511" r="BE28"/>
      <c s="511" r="BF28"/>
      <c s="511" r="BG28"/>
      <c s="511" r="BH28"/>
      <c s="511" r="BI28"/>
      <c s="511" r="BJ28"/>
      <c s="511" r="BK28"/>
      <c s="511" r="BL28"/>
      <c s="511" r="BM28"/>
      <c s="511" r="CE28"/>
      <c s="511" r="GB28"/>
    </row>
    <row customHeight="1" r="29" ht="15.0">
      <c s="276" r="A29"/>
      <c s="146" r="B29"/>
      <c s="493" r="C29"/>
      <c s="511" r="D29"/>
      <c s="511" r="E29"/>
      <c s="511" r="F29"/>
      <c s="511" r="G29"/>
      <c s="511" r="H29"/>
      <c s="511" r="I29"/>
      <c s="511" r="J29"/>
      <c s="511" r="K29"/>
      <c s="511" r="L29"/>
      <c s="511" r="M29"/>
      <c s="511" r="N29"/>
      <c s="511" r="O29"/>
      <c s="511" r="P29"/>
      <c s="511" r="Q29"/>
      <c s="511" r="R29"/>
      <c s="511" r="S29"/>
      <c s="511" r="T29"/>
      <c s="511" r="U29"/>
      <c s="511" r="V29"/>
      <c s="511" r="W29"/>
      <c s="511" r="X29"/>
      <c s="511" r="Y29"/>
      <c s="511" r="Z29"/>
      <c s="511" r="AA29"/>
      <c s="511" r="AB29"/>
      <c s="511" r="AC29"/>
      <c s="511" r="AD29"/>
      <c s="511" r="AE29"/>
      <c s="511" r="AF29"/>
      <c s="511" r="AG29"/>
      <c s="511" r="AH29"/>
      <c s="511" r="AI29"/>
      <c s="511" r="AJ29"/>
      <c s="511" r="AK29"/>
      <c s="511" r="AL29"/>
      <c s="511" r="AM29"/>
      <c s="511" r="AN29"/>
      <c s="511" r="AO29"/>
      <c s="511" r="AP29"/>
      <c s="511" r="AQ29"/>
      <c s="511" r="AR29"/>
      <c s="511" r="AS29"/>
      <c s="511" r="AT29"/>
      <c s="511" r="AU29"/>
      <c s="511" r="AV29"/>
      <c s="511" r="AW29"/>
      <c s="511" r="AX29"/>
      <c s="511" r="AY29"/>
      <c s="511" r="AZ29"/>
      <c s="511" r="BA29"/>
      <c s="511" r="BB29"/>
      <c s="511" r="BC29"/>
      <c s="511" r="BD29"/>
      <c s="511" r="BE29"/>
      <c s="511" r="BF29"/>
      <c s="511" r="BG29"/>
      <c s="511" r="BH29"/>
      <c s="511" r="BI29"/>
      <c s="511" r="BJ29"/>
      <c s="511" r="BK29"/>
      <c s="511" r="BL29"/>
      <c s="511" r="BM29"/>
      <c s="511" r="CE29"/>
      <c s="511" r="GB29"/>
    </row>
    <row customHeight="1" r="30" ht="15.0">
      <c t="s" s="553" r="A30">
        <v>180</v>
      </c>
      <c t="s" s="250" r="B30">
        <v>181</v>
      </c>
      <c s="493" r="C30"/>
      <c s="511" r="D30"/>
      <c s="511" r="E30"/>
      <c s="511" r="F30"/>
      <c s="511" r="G30"/>
      <c s="511" r="H30"/>
      <c s="511" r="I30"/>
      <c s="511" r="J30"/>
      <c s="511" r="K30"/>
      <c s="511" r="L30"/>
      <c s="511" r="M30"/>
      <c s="511" r="N30"/>
      <c s="511" r="O30"/>
      <c s="511" r="P30"/>
      <c s="511" r="Q30"/>
      <c s="511" r="R30"/>
      <c s="511" r="S30"/>
      <c s="511" r="T30"/>
      <c s="511" r="U30"/>
      <c s="511" r="V30"/>
      <c s="511" r="W30"/>
      <c s="511" r="X30"/>
      <c s="511" r="Y30"/>
      <c s="511" r="Z30"/>
      <c s="511" r="AA30"/>
      <c t="s" s="639" r="AB30">
        <v>181</v>
      </c>
      <c s="639" r="AC30"/>
      <c s="639" r="AD30"/>
      <c s="639" r="AE30"/>
      <c s="639" r="AF30"/>
      <c s="639" r="AG30"/>
      <c s="639" r="AH30"/>
      <c s="639" r="AI30"/>
      <c s="639" r="AJ30"/>
      <c s="639" r="AK30"/>
      <c s="639" r="AL30"/>
      <c s="511" r="AM30"/>
      <c s="511" r="AN30"/>
      <c s="511" r="AO30"/>
      <c s="511" r="AP30"/>
      <c s="511" r="AQ30"/>
      <c s="511" r="AR30"/>
      <c s="511" r="AS30"/>
      <c s="511" r="AT30"/>
      <c s="511" r="AU30"/>
      <c s="511" r="AV30"/>
      <c s="511" r="AW30"/>
      <c s="511" r="AX30"/>
      <c s="511" r="AY30"/>
      <c s="511" r="AZ30"/>
      <c s="511" r="BA30"/>
      <c s="511" r="BB30"/>
      <c s="511" r="BC30"/>
      <c s="511" r="BD30"/>
      <c s="511" r="BE30"/>
      <c s="511" r="BF30"/>
      <c s="511" r="BG30"/>
      <c s="511" r="BH30"/>
      <c s="511" r="BI30"/>
      <c s="511" r="BJ30"/>
      <c s="511" r="BK30"/>
      <c s="511" r="BL30"/>
      <c s="511" r="BM30"/>
      <c s="511" r="CE30"/>
      <c s="511" r="GB30"/>
    </row>
    <row customHeight="1" r="31" ht="15.0">
      <c s="251" r="A31"/>
      <c t="s" s="251" r="B31">
        <v>182</v>
      </c>
      <c s="493" r="C31"/>
      <c s="511" r="D31"/>
      <c s="511" r="E31"/>
      <c s="511" r="F31"/>
      <c s="511" r="G31"/>
      <c s="511" r="H31"/>
      <c s="511" r="I31"/>
      <c s="511" r="J31"/>
      <c s="511" r="K31"/>
      <c s="511" r="L31"/>
      <c s="511" r="M31"/>
      <c s="511" r="N31"/>
      <c s="511" r="O31"/>
      <c s="511" r="P31"/>
      <c s="511" r="Q31"/>
      <c s="511" r="R31"/>
      <c s="511" r="S31"/>
      <c s="511" r="T31"/>
      <c s="511" r="U31"/>
      <c s="511" r="V31"/>
      <c s="511" r="W31"/>
      <c s="511" r="X31"/>
      <c s="511" r="Y31"/>
      <c s="511" r="Z31"/>
      <c t="s" s="639" r="AA31">
        <v>183</v>
      </c>
      <c s="639" r="AB31"/>
      <c s="639" r="AC31"/>
      <c s="639" r="AD31"/>
      <c s="639" r="AE31"/>
      <c s="639" r="AF31"/>
      <c s="639" r="AG31"/>
      <c s="511" r="AH31"/>
      <c s="511" r="AI31"/>
      <c s="511" r="AJ31"/>
      <c s="511" r="AK31"/>
      <c s="511" r="AL31"/>
      <c s="511" r="AM31"/>
      <c s="511" r="AN31"/>
      <c s="511" r="AO31"/>
      <c s="511" r="AP31"/>
      <c s="511" r="AQ31"/>
      <c s="511" r="AR31"/>
      <c s="511" r="AS31"/>
      <c s="511" r="AT31"/>
      <c s="511" r="AU31"/>
      <c s="511" r="AV31"/>
      <c s="511" r="AW31"/>
      <c s="511" r="AX31"/>
      <c s="511" r="AY31"/>
      <c s="511" r="AZ31"/>
      <c s="511" r="BA31"/>
      <c s="511" r="BB31"/>
      <c s="511" r="BC31"/>
      <c s="511" r="BD31"/>
      <c s="511" r="BE31"/>
      <c s="511" r="BF31"/>
      <c s="511" r="BG31"/>
      <c s="511" r="BH31"/>
      <c s="511" r="BI31"/>
      <c s="511" r="BJ31"/>
      <c s="511" r="BK31"/>
      <c s="511" r="BL31"/>
      <c s="511" r="BM31"/>
      <c s="511" r="CE31"/>
      <c s="511" r="GB31"/>
    </row>
    <row customHeight="1" r="32" ht="15.0">
      <c s="251" r="A32"/>
      <c t="s" s="251" r="B32">
        <v>184</v>
      </c>
      <c s="493" r="C32"/>
      <c s="511" r="D32"/>
      <c s="511" r="E32"/>
      <c s="511" r="F32"/>
      <c s="511" r="G32"/>
      <c s="511" r="H32"/>
      <c s="511" r="I32"/>
      <c s="511" r="J32"/>
      <c s="511" r="K32"/>
      <c s="511" r="L32"/>
      <c s="511" r="M32"/>
      <c s="511" r="N32"/>
      <c s="511" r="O32"/>
      <c s="511" r="P32"/>
      <c s="511" r="Q32"/>
      <c s="511" r="R32"/>
      <c s="511" r="S32"/>
      <c t="s" s="639" r="T32">
        <v>185</v>
      </c>
      <c s="639" r="U32"/>
      <c s="639" r="V32"/>
      <c s="639" r="W32"/>
      <c s="639" r="X32"/>
      <c s="639" r="Y32"/>
      <c s="639" r="Z32"/>
      <c s="639" r="AA32"/>
      <c s="639" r="AB32"/>
      <c s="639" r="AC32"/>
      <c s="639" r="AD32"/>
      <c s="639" r="AE32"/>
      <c s="639" r="AF32"/>
      <c s="639" r="AG32"/>
      <c s="639" r="AH32"/>
      <c s="639" r="AI32"/>
      <c s="639" r="AJ32"/>
      <c s="639" r="AK32"/>
      <c s="639" r="AL32"/>
      <c s="639" r="AM32"/>
      <c s="639" r="AN32"/>
      <c s="639" r="AO32"/>
      <c s="639" r="AP32"/>
      <c s="639" r="AQ32"/>
      <c s="639" r="AR32"/>
      <c s="639" r="AS32"/>
      <c s="639" r="AT32"/>
      <c s="639" r="AU32"/>
      <c s="639" r="AV32"/>
      <c s="639" r="AW32"/>
      <c s="639" r="AX32"/>
      <c s="639" r="AY32"/>
      <c s="639" r="AZ32"/>
      <c s="593" r="BA32"/>
      <c s="593" r="BB32"/>
      <c s="593" r="BC32"/>
      <c s="593" r="BD32"/>
      <c s="593" r="BE32"/>
      <c s="593" r="BF32"/>
      <c s="593" r="BG32"/>
      <c s="593" r="BH32"/>
      <c s="593" r="BI32"/>
      <c s="593" r="BJ32"/>
      <c s="593" r="BK32"/>
      <c s="593" r="BL32"/>
      <c s="593" r="BM32"/>
      <c s="593" r="BN32"/>
      <c s="511" r="CE32"/>
      <c s="511" r="GB32"/>
    </row>
    <row customHeight="1" r="33" ht="15.0">
      <c s="251" r="A33"/>
      <c t="s" s="251" r="B33">
        <v>186</v>
      </c>
      <c s="493" r="C33"/>
      <c s="511" r="D33"/>
      <c s="511" r="E33"/>
      <c s="511" r="F33"/>
      <c s="511" r="G33"/>
      <c s="511" r="H33"/>
      <c s="511" r="I33"/>
      <c s="511" r="J33"/>
      <c s="511" r="K33"/>
      <c s="511" r="L33"/>
      <c s="511" r="M33"/>
      <c s="511" r="N33"/>
      <c s="511" r="O33"/>
      <c s="511" r="P33"/>
      <c s="511" r="Q33"/>
      <c s="511" r="R33"/>
      <c s="511" r="S33"/>
      <c s="511" r="T33"/>
      <c s="511" r="U33"/>
      <c s="511" r="V33"/>
      <c s="511" r="W33"/>
      <c s="511" r="X33"/>
      <c s="511" r="Y33"/>
      <c s="511" r="Z33"/>
      <c s="511" r="AA33"/>
      <c s="511" r="AB33"/>
      <c s="511" r="AC33"/>
      <c s="511" r="AD33"/>
      <c s="511" r="AE33"/>
      <c s="511" r="AF33"/>
      <c s="511" r="AG33"/>
      <c t="s" s="639" r="AH33">
        <v>187</v>
      </c>
      <c s="639" r="AI33"/>
      <c s="639" r="AJ33"/>
      <c s="639" r="AK33"/>
      <c s="639" r="AL33"/>
      <c s="639" r="AM33"/>
      <c s="639" r="AN33"/>
      <c s="639" r="AO33"/>
      <c s="639" r="AP33"/>
      <c s="639" r="AQ33"/>
      <c s="639" r="AR33"/>
      <c s="639" r="AS33"/>
      <c s="639" r="AT33"/>
      <c s="639" r="AU33"/>
      <c s="639" r="AV33"/>
      <c s="639" r="AW33"/>
      <c s="639" r="AX33"/>
      <c s="639" r="AY33"/>
      <c s="639" r="AZ33"/>
      <c s="511" r="BA33"/>
      <c s="511" r="BB33"/>
      <c s="511" r="BC33"/>
      <c s="511" r="BD33"/>
      <c s="511" r="BE33"/>
      <c s="511" r="BF33"/>
      <c s="511" r="BG33"/>
      <c s="511" r="BH33"/>
      <c s="511" r="BI33"/>
      <c s="511" r="BJ33"/>
      <c s="511" r="BK33"/>
      <c s="511" r="BL33"/>
      <c s="511" r="BM33"/>
      <c s="511" r="CE33"/>
      <c s="511" r="GB33"/>
    </row>
    <row customHeight="1" r="34" ht="15.0">
      <c s="251" r="A34"/>
      <c t="s" s="251" r="B34">
        <v>188</v>
      </c>
      <c s="493" r="C34"/>
      <c s="511" r="D34"/>
      <c s="511" r="E34"/>
      <c s="511" r="F34"/>
      <c s="511" r="G34"/>
      <c s="511" r="H34"/>
      <c s="511" r="I34"/>
      <c s="511" r="J34"/>
      <c s="511" r="K34"/>
      <c s="511" r="L34"/>
      <c s="511" r="M34"/>
      <c s="511" r="N34"/>
      <c s="511" r="O34"/>
      <c s="511" r="P34"/>
      <c s="511" r="Q34"/>
      <c s="511" r="R34"/>
      <c s="511" r="S34"/>
      <c s="511" r="T34"/>
      <c s="511" r="U34"/>
      <c s="511" r="V34"/>
      <c s="511" r="W34"/>
      <c s="511" r="X34"/>
      <c s="511" r="Y34"/>
      <c s="511" r="Z34"/>
      <c s="511" r="AA34"/>
      <c s="511" r="AB34"/>
      <c s="511" r="AC34"/>
      <c s="511" r="AD34"/>
      <c s="511" r="AE34"/>
      <c s="511" r="AF34"/>
      <c s="511" r="AG34"/>
      <c t="s" s="639" r="AH34">
        <v>188</v>
      </c>
      <c s="639" r="AI34"/>
      <c s="639" r="AJ34"/>
      <c s="639" r="AK34"/>
      <c s="639" r="AL34"/>
      <c s="639" r="AM34"/>
      <c s="639" r="AN34"/>
      <c s="639" r="AO34"/>
      <c s="639" r="AP34"/>
      <c s="639" r="AQ34"/>
      <c s="639" r="AR34"/>
      <c s="639" r="AS34"/>
      <c s="639" r="AT34"/>
      <c s="639" r="AU34"/>
      <c s="639" r="AV34"/>
      <c s="639" r="AW34"/>
      <c s="639" r="AX34"/>
      <c s="639" r="AY34"/>
      <c s="639" r="AZ34"/>
      <c s="511" r="BA34"/>
      <c s="511" r="BB34"/>
      <c s="511" r="BC34"/>
      <c s="511" r="BD34"/>
      <c s="511" r="BE34"/>
      <c s="511" r="BF34"/>
      <c s="511" r="BG34"/>
      <c s="511" r="BH34"/>
      <c s="511" r="BI34"/>
      <c s="511" r="BJ34"/>
      <c s="511" r="BK34"/>
      <c s="511" r="BL34"/>
      <c s="511" r="BM34"/>
      <c t="s" s="639" r="BN34">
        <v>188</v>
      </c>
      <c s="639" r="BO34"/>
      <c s="639" r="BP34"/>
      <c s="639" r="BQ34"/>
      <c s="639" r="BR34"/>
      <c s="639" r="BS34"/>
      <c s="639" r="BT34"/>
      <c s="639" r="BU34"/>
      <c s="639" r="BV34"/>
      <c s="639" r="BW34"/>
      <c s="511" r="CE34"/>
      <c s="511" r="GB34"/>
    </row>
    <row customHeight="1" r="35" ht="15.0">
      <c s="251" r="A35"/>
      <c s="251" r="B35"/>
      <c s="493" r="C35"/>
      <c s="511" r="D35"/>
      <c s="511" r="E35"/>
      <c s="511" r="F35"/>
      <c s="511" r="G35"/>
      <c s="511" r="H35"/>
      <c s="511" r="I35"/>
      <c s="511" r="J35"/>
      <c s="511" r="K35"/>
      <c s="511" r="L35"/>
      <c s="511" r="M35"/>
      <c s="511" r="N35"/>
      <c s="511" r="O35"/>
      <c s="511" r="P35"/>
      <c s="511" r="Q35"/>
      <c s="511" r="R35"/>
      <c s="511" r="S35"/>
      <c s="511" r="T35"/>
      <c s="511" r="U35"/>
      <c s="511" r="V35"/>
      <c s="511" r="W35"/>
      <c s="511" r="X35"/>
      <c s="511" r="Y35"/>
      <c s="511" r="Z35"/>
      <c s="511" r="AA35"/>
      <c s="511" r="AB35"/>
      <c s="511" r="AC35"/>
      <c s="511" r="AD35"/>
      <c s="511" r="AE35"/>
      <c s="511" r="AF35"/>
      <c s="511" r="AG35"/>
      <c s="511" r="AH35"/>
      <c s="511" r="AI35"/>
      <c s="511" r="AJ35"/>
      <c s="511" r="AK35"/>
      <c s="511" r="AL35"/>
      <c s="511" r="AM35"/>
      <c s="511" r="AN35"/>
      <c s="511" r="AO35"/>
      <c s="511" r="AP35"/>
      <c s="511" r="AQ35"/>
      <c s="511" r="AR35"/>
      <c s="511" r="AS35"/>
      <c s="511" r="AT35"/>
      <c s="511" r="AU35"/>
      <c s="511" r="AV35"/>
      <c s="511" r="AW35"/>
      <c s="511" r="AX35"/>
      <c s="511" r="AY35"/>
      <c s="511" r="AZ35"/>
      <c s="511" r="BA35"/>
      <c s="511" r="BB35"/>
      <c s="511" r="BC35"/>
      <c s="511" r="BD35"/>
      <c s="511" r="BE35"/>
      <c s="511" r="BF35"/>
      <c s="511" r="BG35"/>
      <c s="511" r="BH35"/>
      <c s="511" r="BI35"/>
      <c s="511" r="BJ35"/>
      <c s="511" r="BK35"/>
      <c s="511" r="BL35"/>
      <c s="511" r="BM35"/>
      <c s="511" r="CE35"/>
      <c s="511" r="GB35"/>
    </row>
    <row customHeight="1" r="36" ht="15.0">
      <c s="251" r="A36"/>
      <c s="251" r="B36"/>
      <c s="493" r="C36"/>
      <c s="511" r="D36"/>
      <c s="511" r="E36"/>
      <c s="511" r="F36"/>
      <c s="511" r="G36"/>
      <c s="511" r="H36"/>
      <c s="511" r="I36"/>
      <c s="511" r="J36"/>
      <c s="511" r="K36"/>
      <c s="511" r="L36"/>
      <c s="511" r="M36"/>
      <c s="511" r="N36"/>
      <c s="511" r="O36"/>
      <c s="511" r="P36"/>
      <c s="511" r="Q36"/>
      <c s="511" r="R36"/>
      <c s="511" r="S36"/>
      <c s="511" r="T36"/>
      <c s="511" r="U36"/>
      <c s="511" r="V36"/>
      <c s="511" r="W36"/>
      <c s="511" r="X36"/>
      <c s="511" r="Y36"/>
      <c s="511" r="Z36"/>
      <c s="511" r="AA36"/>
      <c s="511" r="AB36"/>
      <c s="511" r="AC36"/>
      <c s="511" r="AD36"/>
      <c s="511" r="AE36"/>
      <c s="511" r="AF36"/>
      <c s="511" r="AG36"/>
      <c s="511" r="AH36"/>
      <c s="511" r="AI36"/>
      <c s="511" r="AJ36"/>
      <c s="511" r="AK36"/>
      <c s="511" r="AL36"/>
      <c s="511" r="AM36"/>
      <c s="511" r="AN36"/>
      <c s="511" r="AO36"/>
      <c s="511" r="AP36"/>
      <c s="511" r="AQ36"/>
      <c s="511" r="AR36"/>
      <c s="511" r="AS36"/>
      <c s="511" r="AT36"/>
      <c s="511" r="AU36"/>
      <c s="511" r="AV36"/>
      <c s="511" r="AW36"/>
      <c s="511" r="AX36"/>
      <c s="511" r="AY36"/>
      <c s="511" r="AZ36"/>
      <c s="511" r="BA36"/>
      <c s="511" r="BB36"/>
      <c s="511" r="BC36"/>
      <c s="511" r="BD36"/>
      <c s="511" r="BE36"/>
      <c s="511" r="BF36"/>
      <c s="511" r="BG36"/>
      <c s="511" r="BH36"/>
      <c s="511" r="BI36"/>
      <c s="511" r="BJ36"/>
      <c s="511" r="BK36"/>
      <c s="511" r="BL36"/>
      <c s="511" r="BM36"/>
      <c s="511" r="CE36"/>
      <c s="511" r="GB36"/>
    </row>
    <row customHeight="1" r="37" ht="15.0">
      <c s="251" r="A37"/>
      <c s="251" r="B37"/>
      <c s="493" r="C37"/>
      <c s="511" r="D37"/>
      <c s="511" r="E37"/>
      <c s="511" r="F37"/>
      <c s="511" r="G37"/>
      <c s="511" r="H37"/>
      <c s="511" r="I37"/>
      <c s="511" r="J37"/>
      <c s="511" r="K37"/>
      <c s="511" r="L37"/>
      <c s="511" r="M37"/>
      <c s="511" r="N37"/>
      <c s="511" r="O37"/>
      <c s="511" r="P37"/>
      <c s="511" r="Q37"/>
      <c s="511" r="R37"/>
      <c s="511" r="S37"/>
      <c s="511" r="T37"/>
      <c s="511" r="U37"/>
      <c s="511" r="V37"/>
      <c s="511" r="W37"/>
      <c s="511" r="X37"/>
      <c s="511" r="Y37"/>
      <c s="511" r="Z37"/>
      <c s="511" r="AA37"/>
      <c s="511" r="AB37"/>
      <c s="511" r="AC37"/>
      <c s="511" r="AD37"/>
      <c s="511" r="AE37"/>
      <c s="511" r="AF37"/>
      <c s="511" r="AG37"/>
      <c s="511" r="AH37"/>
      <c s="511" r="AI37"/>
      <c s="511" r="AJ37"/>
      <c s="511" r="AK37"/>
      <c s="511" r="AL37"/>
      <c s="511" r="AM37"/>
      <c s="511" r="AN37"/>
      <c s="511" r="AO37"/>
      <c s="511" r="AP37"/>
      <c s="511" r="AQ37"/>
      <c s="511" r="AR37"/>
      <c s="511" r="AS37"/>
      <c s="511" r="AT37"/>
      <c s="511" r="AU37"/>
      <c s="511" r="AV37"/>
      <c s="511" r="AW37"/>
      <c s="511" r="AX37"/>
      <c s="511" r="AY37"/>
      <c s="511" r="AZ37"/>
      <c s="511" r="BA37"/>
      <c s="511" r="BB37"/>
      <c s="511" r="BC37"/>
      <c s="511" r="BD37"/>
      <c s="511" r="BE37"/>
      <c s="511" r="BF37"/>
      <c s="511" r="BG37"/>
      <c s="511" r="BH37"/>
      <c s="511" r="BI37"/>
      <c s="511" r="BJ37"/>
      <c s="511" r="BK37"/>
      <c s="511" r="BL37"/>
      <c s="511" r="BM37"/>
      <c s="511" r="CE37"/>
      <c s="511" r="GB37"/>
    </row>
    <row customHeight="1" r="38" ht="15.0">
      <c t="s" s="624" r="A38">
        <v>118</v>
      </c>
      <c t="s" s="64" r="B38">
        <v>189</v>
      </c>
      <c s="493" r="C38"/>
      <c s="511" r="D38"/>
      <c s="511" r="E38"/>
      <c s="511" r="F38"/>
      <c s="511" r="G38"/>
      <c s="511" r="H38"/>
      <c s="511" r="I38"/>
      <c s="511" r="J38"/>
      <c s="511" r="K38"/>
      <c s="511" r="L38"/>
      <c s="511" r="M38"/>
      <c s="511" r="N38"/>
      <c s="511" r="O38"/>
      <c s="511" r="P38"/>
      <c s="511" r="Q38"/>
      <c s="511" r="R38"/>
      <c s="511" r="S38"/>
      <c s="511" r="T38"/>
      <c s="511" r="U38"/>
      <c s="511" r="V38"/>
      <c s="511" r="W38"/>
      <c s="511" r="X38"/>
      <c s="511" r="Y38"/>
      <c s="511" r="Z38"/>
      <c t="s" s="96" r="AA38">
        <v>190</v>
      </c>
      <c s="96" r="AB38"/>
      <c s="96" r="AC38"/>
      <c s="96" r="AD38"/>
      <c s="96" r="AE38"/>
      <c s="96" r="AF38"/>
      <c s="96" r="AG38"/>
      <c s="511" r="AH38"/>
      <c s="511" r="AI38"/>
      <c s="511" r="AJ38"/>
      <c s="511" r="AK38"/>
      <c s="511" r="AL38"/>
      <c s="511" r="AM38"/>
      <c s="511" r="AN38"/>
      <c s="511" r="AO38"/>
      <c s="511" r="AP38"/>
      <c s="511" r="AQ38"/>
      <c s="511" r="AR38"/>
      <c s="511" r="AS38"/>
      <c s="511" r="AT38"/>
      <c s="511" r="AU38"/>
      <c s="511" r="AV38"/>
      <c s="511" r="AW38"/>
      <c s="511" r="AX38"/>
      <c s="511" r="AY38"/>
      <c s="511" r="AZ38"/>
      <c s="511" r="BA38"/>
      <c s="511" r="BB38"/>
      <c s="511" r="BC38"/>
      <c s="511" r="BD38"/>
      <c s="511" r="BE38"/>
      <c s="511" r="BF38"/>
      <c s="511" r="BG38"/>
      <c s="511" r="BH38"/>
      <c s="511" r="BI38"/>
      <c s="511" r="BJ38"/>
      <c s="511" r="BK38"/>
      <c s="511" r="BL38"/>
      <c s="511" r="BM38"/>
      <c s="511" r="CE38"/>
      <c s="511" r="GB38"/>
    </row>
    <row customHeight="1" r="39" ht="15.0">
      <c s="440" r="A39"/>
      <c t="s" s="64" r="B39">
        <v>191</v>
      </c>
      <c s="493" r="C39"/>
      <c s="511" r="D39"/>
      <c s="511" r="E39"/>
      <c s="511" r="F39"/>
      <c s="511" r="G39"/>
      <c s="511" r="H39"/>
      <c s="511" r="I39"/>
      <c s="511" r="J39"/>
      <c s="511" r="K39"/>
      <c s="511" r="L39"/>
      <c s="511" r="M39"/>
      <c s="511" r="N39"/>
      <c s="511" r="O39"/>
      <c s="511" r="P39"/>
      <c s="511" r="Q39"/>
      <c s="511" r="R39"/>
      <c s="511" r="S39"/>
      <c s="511" r="T39"/>
      <c s="511" r="U39"/>
      <c s="511" r="V39"/>
      <c s="511" r="W39"/>
      <c s="511" r="X39"/>
      <c s="511" r="Y39"/>
      <c s="511" r="Z39"/>
      <c s="511" r="AA39"/>
      <c s="511" r="AB39"/>
      <c s="511" r="AC39"/>
      <c s="511" r="AD39"/>
      <c s="511" r="AE39"/>
      <c s="511" r="AF39"/>
      <c s="511" r="AG39"/>
      <c s="511" r="AH39"/>
      <c s="511" r="AI39"/>
      <c s="511" r="AJ39"/>
      <c s="511" r="AK39"/>
      <c s="511" r="AL39"/>
      <c s="511" r="AM39"/>
      <c s="511" r="AN39"/>
      <c s="511" r="AO39"/>
      <c s="511" r="AP39"/>
      <c s="511" r="AQ39"/>
      <c s="511" r="AR39"/>
      <c s="511" r="AS39"/>
      <c s="511" r="AT39"/>
      <c s="511" r="AU39"/>
      <c s="511" r="AV39"/>
      <c s="511" r="AW39"/>
      <c s="511" r="AX39"/>
      <c s="511" r="AY39"/>
      <c s="511" r="AZ39"/>
      <c s="511" r="BA39"/>
      <c s="511" r="BB39"/>
      <c s="511" r="BC39"/>
      <c s="511" r="BD39"/>
      <c s="511" r="BE39"/>
      <c s="511" r="BF39"/>
      <c s="511" r="BG39"/>
      <c s="511" r="BH39"/>
      <c s="511" r="BI39"/>
      <c s="511" r="BJ39"/>
      <c s="511" r="BK39"/>
      <c s="511" r="BL39"/>
      <c s="511" r="BM39"/>
      <c t="s" s="275" r="BX39">
        <v>192</v>
      </c>
      <c s="275" r="BY39"/>
      <c s="275" r="BZ39"/>
      <c s="275" r="CA39"/>
      <c s="511" r="CE39"/>
      <c s="511" r="GB39"/>
    </row>
    <row customHeight="1" r="40" ht="15.0">
      <c s="440" r="A40"/>
      <c t="s" s="64" r="B40">
        <v>193</v>
      </c>
      <c s="493" r="C40"/>
      <c s="511" r="D40"/>
      <c s="511" r="E40"/>
      <c s="511" r="F40"/>
      <c s="511" r="G40"/>
      <c s="511" r="H40"/>
      <c s="511" r="I40"/>
      <c s="511" r="J40"/>
      <c s="511" r="K40"/>
      <c s="511" r="L40"/>
      <c s="511" r="M40"/>
      <c s="511" r="N40"/>
      <c s="511" r="O40"/>
      <c s="511" r="P40"/>
      <c s="511" r="Q40"/>
      <c s="511" r="R40"/>
      <c s="511" r="S40"/>
      <c s="511" r="T40"/>
      <c s="511" r="U40"/>
      <c s="511" r="V40"/>
      <c s="511" r="W40"/>
      <c s="511" r="X40"/>
      <c s="511" r="Y40"/>
      <c s="511" r="Z40"/>
      <c s="511" r="AA40"/>
      <c s="511" r="AB40"/>
      <c s="511" r="AC40"/>
      <c s="511" r="AD40"/>
      <c s="511" r="AE40"/>
      <c s="511" r="AF40"/>
      <c s="511" r="AG40"/>
      <c s="511" r="AH40"/>
      <c s="511" r="AI40"/>
      <c s="511" r="AJ40"/>
      <c s="511" r="AK40"/>
      <c s="511" r="AL40"/>
      <c s="511" r="AM40"/>
      <c s="511" r="AN40"/>
      <c s="511" r="AO40"/>
      <c s="511" r="AP40"/>
      <c s="511" r="AQ40"/>
      <c s="511" r="AR40"/>
      <c s="511" r="AS40"/>
      <c s="511" r="AT40"/>
      <c s="511" r="AU40"/>
      <c s="511" r="AV40"/>
      <c s="511" r="AW40"/>
      <c s="511" r="AX40"/>
      <c s="511" r="AY40"/>
      <c s="511" r="AZ40"/>
      <c s="511" r="BA40"/>
      <c s="511" r="BB40"/>
      <c s="511" r="BC40"/>
      <c s="511" r="BD40"/>
      <c s="511" r="BE40"/>
      <c s="511" r="BF40"/>
      <c s="511" r="BG40"/>
      <c s="511" r="BH40"/>
      <c s="511" r="BI40"/>
      <c s="511" r="BJ40"/>
      <c s="511" r="BK40"/>
      <c s="511" r="BL40"/>
      <c s="511" r="BM40"/>
      <c s="511" r="CE40"/>
      <c s="511" r="GB40"/>
    </row>
    <row customHeight="1" r="41" ht="15.0">
      <c s="440" r="A41"/>
      <c s="64" r="B41"/>
      <c s="493" r="C41"/>
      <c s="511" r="D41"/>
      <c s="511" r="E41"/>
      <c s="511" r="F41"/>
      <c s="511" r="G41"/>
      <c s="511" r="H41"/>
      <c s="511" r="I41"/>
      <c s="511" r="J41"/>
      <c s="511" r="K41"/>
      <c s="511" r="L41"/>
      <c s="511" r="M41"/>
      <c s="511" r="N41"/>
      <c s="511" r="O41"/>
      <c s="511" r="P41"/>
      <c s="511" r="Q41"/>
      <c s="511" r="R41"/>
      <c s="511" r="S41"/>
      <c s="511" r="T41"/>
      <c s="511" r="U41"/>
      <c s="511" r="V41"/>
      <c s="511" r="W41"/>
      <c s="511" r="X41"/>
      <c s="511" r="Y41"/>
      <c s="511" r="Z41"/>
      <c s="511" r="AA41"/>
      <c s="511" r="AB41"/>
      <c s="511" r="AC41"/>
      <c s="511" r="AD41"/>
      <c s="511" r="AE41"/>
      <c s="511" r="AF41"/>
      <c s="511" r="AG41"/>
      <c s="511" r="AH41"/>
      <c s="511" r="AI41"/>
      <c s="511" r="AJ41"/>
      <c s="511" r="AK41"/>
      <c s="511" r="AL41"/>
      <c s="511" r="AM41"/>
      <c s="511" r="AN41"/>
      <c s="511" r="AO41"/>
      <c s="511" r="AP41"/>
      <c s="511" r="AQ41"/>
      <c s="511" r="AR41"/>
      <c s="511" r="AS41"/>
      <c s="511" r="AT41"/>
      <c s="511" r="AU41"/>
      <c s="511" r="AV41"/>
      <c s="511" r="AW41"/>
      <c s="511" r="AX41"/>
      <c s="511" r="AY41"/>
      <c s="511" r="AZ41"/>
      <c s="511" r="BA41"/>
      <c s="511" r="BB41"/>
      <c s="511" r="BC41"/>
      <c s="511" r="BD41"/>
      <c s="511" r="BE41"/>
      <c s="511" r="BF41"/>
      <c s="511" r="BG41"/>
      <c s="511" r="BH41"/>
      <c s="511" r="BI41"/>
      <c s="511" r="BJ41"/>
      <c s="511" r="BK41"/>
      <c s="511" r="BL41"/>
      <c s="511" r="BM41"/>
      <c s="511" r="CE41"/>
      <c s="511" r="GB41"/>
    </row>
    <row customHeight="1" r="42" ht="15.0">
      <c s="440" r="A42"/>
      <c s="64" r="B42"/>
      <c s="493" r="C42"/>
      <c s="511" r="D42"/>
      <c s="511" r="E42"/>
      <c s="511" r="F42"/>
      <c s="511" r="G42"/>
      <c s="511" r="H42"/>
      <c s="511" r="I42"/>
      <c s="511" r="J42"/>
      <c s="511" r="K42"/>
      <c s="511" r="L42"/>
      <c s="511" r="M42"/>
      <c s="511" r="N42"/>
      <c s="511" r="O42"/>
      <c s="511" r="P42"/>
      <c s="511" r="Q42"/>
      <c s="511" r="R42"/>
      <c s="511" r="S42"/>
      <c s="511" r="T42"/>
      <c s="511" r="U42"/>
      <c s="511" r="V42"/>
      <c s="511" r="W42"/>
      <c s="511" r="X42"/>
      <c s="511" r="Y42"/>
      <c s="511" r="Z42"/>
      <c s="511" r="AA42"/>
      <c s="511" r="AB42"/>
      <c s="511" r="AC42"/>
      <c s="511" r="AD42"/>
      <c s="511" r="AE42"/>
      <c s="511" r="AF42"/>
      <c s="511" r="AG42"/>
      <c s="511" r="AH42"/>
      <c s="511" r="AI42"/>
      <c s="511" r="AJ42"/>
      <c s="511" r="AK42"/>
      <c s="511" r="AL42"/>
      <c s="511" r="AM42"/>
      <c s="511" r="AN42"/>
      <c s="511" r="AO42"/>
      <c s="511" r="AP42"/>
      <c s="511" r="AQ42"/>
      <c s="511" r="AR42"/>
      <c s="511" r="AS42"/>
      <c s="511" r="AT42"/>
      <c s="511" r="AU42"/>
      <c s="511" r="AV42"/>
      <c s="511" r="AW42"/>
      <c s="511" r="AX42"/>
      <c s="511" r="AY42"/>
      <c s="511" r="AZ42"/>
      <c s="511" r="BA42"/>
      <c s="511" r="BB42"/>
      <c s="511" r="BC42"/>
      <c s="511" r="BD42"/>
      <c s="511" r="BE42"/>
      <c s="511" r="BF42"/>
      <c s="511" r="BG42"/>
      <c s="511" r="BH42"/>
      <c s="511" r="BI42"/>
      <c s="511" r="BJ42"/>
      <c s="511" r="BK42"/>
      <c s="511" r="BL42"/>
      <c s="511" r="BM42"/>
      <c s="511" r="CE42"/>
      <c s="511" r="GB42"/>
    </row>
    <row customHeight="1" r="43" ht="15.0">
      <c s="440" r="A43"/>
      <c s="64" r="B43"/>
      <c s="493" r="C43"/>
      <c s="511" r="D43"/>
      <c s="511" r="E43"/>
      <c s="511" r="F43"/>
      <c s="511" r="G43"/>
      <c s="511" r="H43"/>
      <c s="511" r="I43"/>
      <c s="511" r="J43"/>
      <c s="511" r="K43"/>
      <c s="511" r="L43"/>
      <c s="511" r="M43"/>
      <c s="511" r="N43"/>
      <c s="511" r="O43"/>
      <c s="511" r="P43"/>
      <c s="511" r="Q43"/>
      <c s="511" r="R43"/>
      <c s="511" r="S43"/>
      <c s="511" r="T43"/>
      <c s="511" r="U43"/>
      <c s="511" r="V43"/>
      <c s="511" r="W43"/>
      <c s="511" r="X43"/>
      <c s="511" r="Y43"/>
      <c s="511" r="Z43"/>
      <c s="511" r="AA43"/>
      <c s="511" r="AB43"/>
      <c s="511" r="AC43"/>
      <c s="511" r="AD43"/>
      <c s="511" r="AE43"/>
      <c s="511" r="AF43"/>
      <c s="511" r="AG43"/>
      <c s="511" r="AH43"/>
      <c s="511" r="AI43"/>
      <c s="511" r="AJ43"/>
      <c s="511" r="AK43"/>
      <c s="511" r="AL43"/>
      <c s="511" r="AM43"/>
      <c s="511" r="AN43"/>
      <c s="511" r="AO43"/>
      <c s="511" r="AP43"/>
      <c s="511" r="AQ43"/>
      <c s="511" r="AR43"/>
      <c s="511" r="AS43"/>
      <c s="511" r="AT43"/>
      <c s="511" r="AU43"/>
      <c s="511" r="AV43"/>
      <c s="511" r="AW43"/>
      <c s="511" r="AX43"/>
      <c s="511" r="AY43"/>
      <c s="511" r="AZ43"/>
      <c s="511" r="BA43"/>
      <c s="511" r="BB43"/>
      <c s="511" r="BC43"/>
      <c s="511" r="BD43"/>
      <c s="511" r="BE43"/>
      <c s="511" r="BF43"/>
      <c s="511" r="BG43"/>
      <c s="511" r="BH43"/>
      <c s="511" r="BI43"/>
      <c s="511" r="BJ43"/>
      <c s="511" r="BK43"/>
      <c s="511" r="BL43"/>
      <c s="511" r="BM43"/>
      <c s="511" r="CE43"/>
      <c s="511" r="GB43"/>
    </row>
    <row customHeight="1" r="44" ht="15.0">
      <c s="440" r="A44"/>
      <c s="64" r="B44"/>
      <c s="493" r="C44"/>
      <c s="511" r="D44"/>
      <c s="511" r="E44"/>
      <c s="511" r="F44"/>
      <c s="511" r="G44"/>
      <c s="511" r="H44"/>
      <c s="511" r="I44"/>
      <c s="511" r="J44"/>
      <c s="511" r="K44"/>
      <c s="511" r="L44"/>
      <c s="511" r="M44"/>
      <c s="511" r="N44"/>
      <c s="511" r="O44"/>
      <c s="511" r="P44"/>
      <c s="511" r="Q44"/>
      <c s="511" r="R44"/>
      <c s="511" r="S44"/>
      <c s="511" r="T44"/>
      <c s="511" r="U44"/>
      <c s="511" r="V44"/>
      <c s="511" r="W44"/>
      <c s="511" r="X44"/>
      <c s="511" r="Y44"/>
      <c s="511" r="Z44"/>
      <c s="511" r="AA44"/>
      <c s="511" r="AB44"/>
      <c s="511" r="AC44"/>
      <c s="511" r="AD44"/>
      <c s="511" r="AE44"/>
      <c s="511" r="AF44"/>
      <c s="511" r="AG44"/>
      <c s="511" r="AH44"/>
      <c s="511" r="AI44"/>
      <c s="511" r="AJ44"/>
      <c s="511" r="AK44"/>
      <c s="511" r="AL44"/>
      <c s="511" r="AM44"/>
      <c s="511" r="AN44"/>
      <c s="511" r="AO44"/>
      <c s="511" r="AP44"/>
      <c s="511" r="AQ44"/>
      <c s="511" r="AR44"/>
      <c s="511" r="AS44"/>
      <c s="511" r="AT44"/>
      <c s="511" r="AU44"/>
      <c s="511" r="AV44"/>
      <c s="511" r="AW44"/>
      <c s="511" r="AX44"/>
      <c s="511" r="AY44"/>
      <c s="511" r="AZ44"/>
      <c s="511" r="BA44"/>
      <c s="511" r="BB44"/>
      <c s="511" r="BC44"/>
      <c s="511" r="BD44"/>
      <c s="511" r="BE44"/>
      <c s="511" r="BF44"/>
      <c s="511" r="BG44"/>
      <c s="511" r="BH44"/>
      <c s="511" r="BI44"/>
      <c s="511" r="BJ44"/>
      <c s="511" r="BK44"/>
      <c s="511" r="BL44"/>
      <c s="511" r="BM44"/>
      <c s="511" r="CE44"/>
      <c s="511" r="GB44"/>
    </row>
    <row customHeight="1" r="45" ht="15.0">
      <c s="440" r="A45"/>
      <c s="64" r="B45"/>
      <c s="493" r="C45"/>
      <c s="511" r="D45"/>
      <c s="511" r="E45"/>
      <c s="511" r="F45"/>
      <c s="511" r="G45"/>
      <c s="511" r="H45"/>
      <c s="511" r="I45"/>
      <c s="511" r="J45"/>
      <c s="511" r="K45"/>
      <c s="511" r="L45"/>
      <c s="511" r="M45"/>
      <c s="511" r="N45"/>
      <c s="511" r="O45"/>
      <c s="511" r="P45"/>
      <c s="511" r="Q45"/>
      <c s="511" r="R45"/>
      <c s="511" r="S45"/>
      <c s="511" r="T45"/>
      <c s="511" r="U45"/>
      <c s="511" r="V45"/>
      <c s="511" r="W45"/>
      <c s="511" r="X45"/>
      <c s="511" r="Y45"/>
      <c s="511" r="Z45"/>
      <c s="511" r="AA45"/>
      <c s="511" r="AB45"/>
      <c s="511" r="AC45"/>
      <c s="511" r="AD45"/>
      <c s="511" r="AE45"/>
      <c s="511" r="AF45"/>
      <c s="511" r="AG45"/>
      <c s="511" r="AH45"/>
      <c s="511" r="AI45"/>
      <c s="511" r="AJ45"/>
      <c s="511" r="AK45"/>
      <c s="511" r="AL45"/>
      <c s="511" r="AM45"/>
      <c s="511" r="AN45"/>
      <c s="511" r="AO45"/>
      <c s="511" r="AP45"/>
      <c s="511" r="AQ45"/>
      <c s="511" r="AR45"/>
      <c s="511" r="AS45"/>
      <c s="511" r="AT45"/>
      <c s="511" r="AU45"/>
      <c s="511" r="AV45"/>
      <c s="511" r="AW45"/>
      <c s="511" r="AX45"/>
      <c s="511" r="AY45"/>
      <c s="511" r="AZ45"/>
      <c s="511" r="BA45"/>
      <c s="511" r="BB45"/>
      <c s="511" r="BC45"/>
      <c s="511" r="BD45"/>
      <c s="511" r="BE45"/>
      <c s="511" r="BF45"/>
      <c s="511" r="BG45"/>
      <c s="511" r="BH45"/>
      <c s="511" r="BI45"/>
      <c s="511" r="BJ45"/>
      <c s="511" r="BK45"/>
      <c s="511" r="BL45"/>
      <c s="511" r="BM45"/>
      <c s="511" r="CE45"/>
      <c s="511" r="GB45"/>
    </row>
  </sheetData>
  <mergeCells count="43">
    <mergeCell ref="A1:A6"/>
    <mergeCell ref="B1:B3"/>
    <mergeCell ref="C1:AF1"/>
    <mergeCell ref="AG1:BK1"/>
    <mergeCell ref="BL1:CP1"/>
    <mergeCell ref="CQ1:DR1"/>
    <mergeCell ref="DS1:EW1"/>
    <mergeCell ref="EX1:GA1"/>
    <mergeCell ref="P6:S6"/>
    <mergeCell ref="AC6:AG6"/>
    <mergeCell ref="AM6:AN6"/>
    <mergeCell ref="BM6:BS6"/>
    <mergeCell ref="BX6:CD6"/>
    <mergeCell ref="CE6:CP6"/>
    <mergeCell ref="CQ6:CY6"/>
    <mergeCell ref="CZ6:DT6"/>
    <mergeCell ref="A7:A14"/>
    <mergeCell ref="C7:AZ7"/>
    <mergeCell ref="BF8:BK8"/>
    <mergeCell ref="BR9:DR9"/>
    <mergeCell ref="A15:A21"/>
    <mergeCell ref="T15:AE15"/>
    <mergeCell ref="T16:Y16"/>
    <mergeCell ref="T17:Z17"/>
    <mergeCell ref="AA18:AE18"/>
    <mergeCell ref="AH19:AX19"/>
    <mergeCell ref="BQ19:BU19"/>
    <mergeCell ref="AH20:BU20"/>
    <mergeCell ref="A22:A29"/>
    <mergeCell ref="BX22:CB22"/>
    <mergeCell ref="Y23:AG23"/>
    <mergeCell ref="BX24:CB24"/>
    <mergeCell ref="AA25:AI25"/>
    <mergeCell ref="A30:A37"/>
    <mergeCell ref="AB30:AL30"/>
    <mergeCell ref="AA31:AG31"/>
    <mergeCell ref="T32:AZ32"/>
    <mergeCell ref="AH33:AZ33"/>
    <mergeCell ref="AH34:AZ34"/>
    <mergeCell ref="BN34:BW34"/>
    <mergeCell ref="A38:A45"/>
    <mergeCell ref="AA38:AG38"/>
    <mergeCell ref="BX39:CA39"/>
  </mergeCells>
  <legacy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cols>
    <col min="1" customWidth="1" max="1" width="7.43"/>
    <col min="2" customWidth="1" max="2" width="6.57"/>
    <col min="3" customWidth="1" max="3" width="39.0"/>
    <col min="4" customWidth="1" max="4" width="8.57"/>
    <col min="5" customWidth="1" max="5" width="69.43"/>
    <col min="6" customWidth="1" max="6" width="40.14"/>
    <col min="7" customWidth="1" max="7" width="7.14"/>
    <col min="8" customWidth="1" max="8" width="7.0"/>
    <col min="9" customWidth="1" max="9" width="10.0"/>
  </cols>
  <sheetData>
    <row customHeight="1" r="1" ht="23.25">
      <c t="s" s="309" r="A1">
        <v>194</v>
      </c>
      <c s="616" r="B1"/>
      <c s="616" r="C1"/>
      <c s="616" r="D1"/>
      <c s="309" r="E1"/>
      <c s="3" r="F1"/>
      <c s="196" r="G1"/>
      <c s="196" r="H1"/>
      <c s="196" r="I1"/>
    </row>
    <row customHeight="1" r="2" ht="15.0">
      <c s="452" r="A2"/>
      <c s="353" r="B2"/>
      <c s="353" r="C2"/>
      <c s="353" r="D2"/>
      <c s="453" r="E2"/>
      <c s="525" r="F2"/>
      <c s="196" r="G2"/>
      <c s="196" r="H2"/>
      <c s="196" r="I2"/>
    </row>
    <row customHeight="1" r="3" ht="15.0">
      <c t="s" s="524" r="A3">
        <v>195</v>
      </c>
      <c s="111" r="B3"/>
      <c t="s" s="108" r="C3">
        <v>196</v>
      </c>
      <c t="s" s="108" r="D3">
        <v>197</v>
      </c>
      <c t="s" s="108" r="E3">
        <v>198</v>
      </c>
      <c t="s" s="427" r="F3">
        <v>199</v>
      </c>
      <c s="552" r="G3"/>
      <c s="48" r="H3"/>
      <c s="48" r="I3"/>
    </row>
    <row r="4">
      <c s="415" r="A4"/>
      <c t="s" s="604" r="B4">
        <v>200</v>
      </c>
      <c t="s" s="84" r="C4">
        <v>201</v>
      </c>
      <c s="235" r="D4">
        <v>1</v>
      </c>
      <c t="s" s="235" r="E4">
        <v>202</v>
      </c>
      <c s="584" r="F4"/>
      <c s="405" r="G4"/>
      <c s="118" r="H4"/>
      <c s="329" r="I4"/>
    </row>
    <row r="5">
      <c s="383" r="A5"/>
      <c s="303" r="B5"/>
      <c t="s" s="84" r="C5">
        <v>203</v>
      </c>
      <c s="235" r="D5">
        <v>3</v>
      </c>
      <c t="s" s="235" r="E5">
        <v>204</v>
      </c>
      <c s="584" r="F5"/>
      <c s="405" r="G5"/>
      <c s="195" r="H5"/>
      <c s="329" r="I5"/>
    </row>
    <row r="6">
      <c s="383" r="A6"/>
      <c s="303" r="B6"/>
      <c t="s" s="84" r="C6">
        <v>205</v>
      </c>
      <c s="235" r="D6">
        <v>2</v>
      </c>
      <c t="s" s="235" r="E6">
        <v>206</v>
      </c>
      <c s="584" r="F6"/>
      <c s="405" r="G6"/>
      <c s="195" r="H6"/>
      <c s="329" r="I6"/>
    </row>
    <row r="7">
      <c s="383" r="A7"/>
      <c s="303" r="B7"/>
      <c s="84" r="C7"/>
      <c s="235" r="D7"/>
      <c s="235" r="E7"/>
      <c s="584" r="F7"/>
      <c s="405" r="G7"/>
      <c s="195" r="H7"/>
      <c s="329" r="I7"/>
    </row>
    <row r="8">
      <c s="383" r="A8"/>
      <c s="303" r="B8"/>
      <c s="84" r="C8"/>
      <c s="235" r="D8"/>
      <c s="235" r="E8"/>
      <c s="584" r="F8"/>
      <c s="405" r="G8"/>
      <c s="118" r="H8"/>
      <c s="329" r="I8"/>
    </row>
    <row r="9">
      <c s="383" r="A9"/>
      <c t="s" s="604" r="B9">
        <v>207</v>
      </c>
      <c t="s" s="72" r="C9">
        <v>208</v>
      </c>
      <c s="127" r="D9">
        <v>1</v>
      </c>
      <c s="127" r="E9"/>
      <c s="518" r="F9"/>
      <c s="247" r="G9"/>
      <c s="247" r="H9"/>
      <c s="247" r="I9"/>
    </row>
    <row r="10">
      <c s="383" r="A10"/>
      <c s="303" r="B10"/>
      <c t="s" s="72" r="C10">
        <v>209</v>
      </c>
      <c s="127" r="D10"/>
      <c s="127" r="E10"/>
      <c s="518" r="F10"/>
      <c s="247" r="G10"/>
      <c s="247" r="H10"/>
      <c s="247" r="I10"/>
    </row>
    <row r="11">
      <c s="383" r="A11"/>
      <c s="303" r="B11"/>
      <c t="s" s="72" r="C11">
        <v>210</v>
      </c>
      <c s="127" r="D11"/>
      <c s="127" r="E11"/>
      <c s="518" r="F11"/>
      <c s="247" r="G11"/>
      <c s="247" r="H11"/>
      <c s="247" r="I11"/>
    </row>
    <row r="12">
      <c s="383" r="A12"/>
      <c s="303" r="B12"/>
      <c t="s" s="72" r="C12">
        <v>211</v>
      </c>
      <c s="127" r="D12">
        <v>2</v>
      </c>
      <c s="127" r="E12"/>
      <c s="518" r="F12"/>
      <c s="552" r="G12"/>
      <c s="48" r="H12"/>
      <c s="48" r="I12"/>
    </row>
    <row r="13">
      <c s="383" r="A13"/>
      <c s="303" r="B13"/>
      <c t="s" s="72" r="C13">
        <v>212</v>
      </c>
      <c s="127" r="D13">
        <v>3</v>
      </c>
      <c s="127" r="E13"/>
      <c s="518" r="F13"/>
      <c s="196" r="G13"/>
      <c s="196" r="H13"/>
      <c s="196" r="I13"/>
    </row>
    <row r="14">
      <c s="383" r="A14"/>
      <c t="s" s="604" r="B14">
        <v>213</v>
      </c>
      <c t="s" s="84" r="C14">
        <v>214</v>
      </c>
      <c s="235" r="D14"/>
      <c s="235" r="E14"/>
      <c s="584" r="F14"/>
      <c s="196" r="G14"/>
      <c s="196" r="H14"/>
      <c s="196" r="I14"/>
    </row>
    <row r="15">
      <c s="383" r="A15"/>
      <c s="303" r="B15"/>
      <c t="s" s="84" r="C15">
        <v>208</v>
      </c>
      <c s="235" r="D15"/>
      <c s="235" r="E15"/>
      <c s="584" r="F15"/>
      <c s="196" r="G15"/>
      <c s="196" r="H15"/>
      <c s="196" r="I15"/>
    </row>
    <row r="16">
      <c s="383" r="A16"/>
      <c s="303" r="B16"/>
      <c t="s" s="84" r="C16">
        <v>215</v>
      </c>
      <c s="235" r="D16"/>
      <c s="235" r="E16"/>
      <c s="584" r="F16"/>
      <c s="196" r="G16"/>
      <c s="196" r="H16"/>
      <c s="196" r="I16"/>
    </row>
    <row r="17">
      <c s="383" r="A17"/>
      <c s="303" r="B17"/>
      <c s="84" r="C17"/>
      <c s="235" r="D17"/>
      <c s="235" r="E17"/>
      <c s="584" r="F17"/>
      <c s="196" r="G17"/>
      <c s="196" r="H17"/>
      <c s="196" r="I17"/>
    </row>
    <row r="18">
      <c s="383" r="A18"/>
      <c s="303" r="B18"/>
      <c s="84" r="C18"/>
      <c s="235" r="D18"/>
      <c s="235" r="E18"/>
      <c s="584" r="F18"/>
      <c s="196" r="G18"/>
      <c s="196" r="H18"/>
      <c s="196" r="I18"/>
    </row>
    <row r="19">
      <c s="383" r="A19"/>
      <c t="s" s="604" r="B19">
        <v>216</v>
      </c>
      <c s="72" r="C19"/>
      <c s="127" r="D19"/>
      <c s="127" r="E19"/>
      <c s="518" r="F19"/>
      <c s="196" r="G19"/>
      <c s="196" r="H19"/>
      <c s="196" r="I19"/>
    </row>
    <row r="20">
      <c s="383" r="A20"/>
      <c s="303" r="B20"/>
      <c s="72" r="C20"/>
      <c s="127" r="D20"/>
      <c s="127" r="E20"/>
      <c s="518" r="F20"/>
      <c s="196" r="G20"/>
      <c s="196" r="H20"/>
      <c s="196" r="I20"/>
    </row>
    <row r="21">
      <c s="383" r="A21"/>
      <c s="303" r="B21"/>
      <c s="72" r="C21"/>
      <c s="127" r="D21"/>
      <c s="127" r="E21"/>
      <c s="518" r="F21"/>
      <c s="196" r="G21"/>
      <c s="196" r="H21"/>
      <c s="196" r="I21"/>
    </row>
    <row r="22">
      <c s="383" r="A22"/>
      <c s="303" r="B22"/>
      <c s="72" r="C22"/>
      <c s="127" r="D22"/>
      <c s="127" r="E22"/>
      <c s="518" r="F22"/>
      <c s="196" r="G22"/>
      <c s="196" r="H22"/>
      <c s="196" r="I22"/>
    </row>
    <row r="23">
      <c s="178" r="A23"/>
      <c s="303" r="B23"/>
      <c s="72" r="C23"/>
      <c s="127" r="D23"/>
      <c s="127" r="E23"/>
      <c s="518" r="F23"/>
      <c s="196" r="G23"/>
      <c s="196" r="H23"/>
      <c s="196" r="I23"/>
    </row>
    <row r="24">
      <c s="232" r="A24"/>
      <c s="577" r="B24"/>
      <c s="577" r="C24"/>
      <c s="577" r="D24"/>
      <c s="577" r="E24"/>
      <c s="577" r="F24"/>
      <c s="196" r="G24"/>
      <c s="196" r="H24"/>
      <c s="196" r="I24"/>
    </row>
    <row r="25">
      <c t="s" s="524" r="A25">
        <v>195</v>
      </c>
      <c s="111" r="B25"/>
      <c t="s" s="108" r="C25">
        <v>196</v>
      </c>
      <c t="s" s="108" r="D25">
        <v>197</v>
      </c>
      <c t="s" s="108" r="E25">
        <v>198</v>
      </c>
      <c t="s" s="427" r="F25">
        <v>217</v>
      </c>
      <c s="247" r="G25"/>
      <c s="247" r="H25"/>
      <c s="247" r="I25"/>
    </row>
    <row r="26">
      <c s="415" r="A26"/>
      <c t="s" s="604" r="B26">
        <v>218</v>
      </c>
      <c s="84" r="C26"/>
      <c s="235" r="D26"/>
      <c s="235" r="E26"/>
      <c s="584" r="F26"/>
      <c s="247" r="G26"/>
      <c s="247" r="H26"/>
      <c s="247" r="I26"/>
    </row>
    <row r="27">
      <c s="383" r="A27"/>
      <c s="303" r="B27"/>
      <c s="84" r="C27"/>
      <c s="235" r="D27"/>
      <c s="235" r="E27"/>
      <c s="584" r="F27"/>
      <c s="247" r="G27"/>
      <c s="247" r="H27"/>
      <c s="247" r="I27"/>
    </row>
    <row r="28">
      <c s="383" r="A28"/>
      <c s="303" r="B28"/>
      <c s="84" r="C28"/>
      <c s="235" r="D28"/>
      <c s="235" r="E28"/>
      <c s="584" r="F28"/>
      <c s="247" r="G28"/>
      <c s="247" r="H28"/>
      <c s="247" r="I28"/>
    </row>
    <row r="29">
      <c s="383" r="A29"/>
      <c s="303" r="B29"/>
      <c s="84" r="C29"/>
      <c s="235" r="D29"/>
      <c s="235" r="E29"/>
      <c s="584" r="F29"/>
      <c s="247" r="G29"/>
      <c s="247" r="H29"/>
      <c s="247" r="I29"/>
    </row>
    <row r="30">
      <c s="383" r="A30"/>
      <c s="303" r="B30"/>
      <c s="84" r="C30"/>
      <c s="235" r="D30"/>
      <c s="235" r="E30"/>
      <c s="584" r="F30"/>
      <c s="247" r="G30"/>
      <c s="247" r="H30"/>
      <c s="247" r="I30"/>
    </row>
    <row r="31">
      <c s="383" r="A31"/>
      <c t="s" s="604" r="B31">
        <v>219</v>
      </c>
      <c s="72" r="C31"/>
      <c s="127" r="D31"/>
      <c s="127" r="E31"/>
      <c s="518" r="F31"/>
      <c s="247" r="G31"/>
      <c s="247" r="H31"/>
      <c s="247" r="I31"/>
    </row>
    <row r="32">
      <c s="383" r="A32"/>
      <c s="303" r="B32"/>
      <c s="72" r="C32"/>
      <c s="127" r="D32"/>
      <c s="127" r="E32"/>
      <c s="518" r="F32"/>
      <c s="247" r="G32"/>
      <c s="247" r="H32"/>
      <c s="247" r="I32"/>
    </row>
    <row r="33">
      <c s="383" r="A33"/>
      <c s="303" r="B33"/>
      <c s="72" r="C33"/>
      <c s="127" r="D33"/>
      <c s="127" r="E33"/>
      <c s="518" r="F33"/>
      <c s="247" r="G33"/>
      <c s="247" r="H33"/>
      <c s="247" r="I33"/>
    </row>
    <row r="34">
      <c s="383" r="A34"/>
      <c s="303" r="B34"/>
      <c s="72" r="C34"/>
      <c s="127" r="D34"/>
      <c s="127" r="E34"/>
      <c s="518" r="F34"/>
      <c s="247" r="G34"/>
      <c s="247" r="H34"/>
      <c s="247" r="I34"/>
    </row>
    <row r="35">
      <c s="383" r="A35"/>
      <c s="303" r="B35"/>
      <c s="72" r="C35"/>
      <c s="127" r="D35"/>
      <c s="127" r="E35"/>
      <c s="518" r="F35"/>
      <c s="247" r="G35"/>
      <c s="247" r="H35"/>
      <c s="247" r="I35"/>
    </row>
    <row r="36">
      <c s="383" r="A36"/>
      <c t="s" s="604" r="B36">
        <v>220</v>
      </c>
      <c s="84" r="C36"/>
      <c s="235" r="D36"/>
      <c s="235" r="E36"/>
      <c s="584" r="F36"/>
      <c s="247" r="G36"/>
      <c s="247" r="H36"/>
      <c s="247" r="I36"/>
    </row>
    <row r="37">
      <c s="383" r="A37"/>
      <c s="303" r="B37"/>
      <c s="84" r="C37"/>
      <c s="235" r="D37"/>
      <c s="235" r="E37"/>
      <c s="584" r="F37"/>
      <c s="247" r="G37"/>
      <c s="247" r="H37"/>
      <c s="247" r="I37"/>
    </row>
    <row r="38">
      <c s="383" r="A38"/>
      <c s="303" r="B38"/>
      <c s="84" r="C38"/>
      <c s="235" r="D38"/>
      <c s="235" r="E38"/>
      <c s="584" r="F38"/>
      <c s="247" r="G38"/>
      <c s="247" r="H38"/>
      <c s="247" r="I38"/>
    </row>
    <row r="39">
      <c s="383" r="A39"/>
      <c s="303" r="B39"/>
      <c s="84" r="C39"/>
      <c s="235" r="D39"/>
      <c s="235" r="E39"/>
      <c s="584" r="F39"/>
      <c s="247" r="G39"/>
      <c s="247" r="H39"/>
      <c s="247" r="I39"/>
    </row>
    <row r="40">
      <c s="383" r="A40"/>
      <c s="303" r="B40"/>
      <c s="84" r="C40"/>
      <c s="235" r="D40"/>
      <c s="235" r="E40"/>
      <c s="584" r="F40"/>
      <c s="247" r="G40"/>
      <c s="247" r="H40"/>
      <c s="247" r="I40"/>
    </row>
    <row r="41">
      <c s="383" r="A41"/>
      <c t="s" s="604" r="B41">
        <v>216</v>
      </c>
      <c s="72" r="C41"/>
      <c s="127" r="D41"/>
      <c s="127" r="E41"/>
      <c s="518" r="F41"/>
      <c s="247" r="G41"/>
      <c s="247" r="H41"/>
      <c s="247" r="I41"/>
    </row>
    <row r="42">
      <c s="383" r="A42"/>
      <c s="303" r="B42"/>
      <c s="72" r="C42"/>
      <c s="127" r="D42"/>
      <c s="127" r="E42"/>
      <c s="518" r="F42"/>
      <c s="247" r="G42"/>
      <c s="247" r="H42"/>
      <c s="247" r="I42"/>
    </row>
    <row r="43">
      <c s="383" r="A43"/>
      <c s="303" r="B43"/>
      <c s="72" r="C43"/>
      <c s="127" r="D43"/>
      <c s="127" r="E43"/>
      <c s="518" r="F43"/>
      <c s="247" r="G43"/>
      <c s="247" r="H43"/>
      <c s="247" r="I43"/>
    </row>
    <row r="44">
      <c s="383" r="A44"/>
      <c s="303" r="B44"/>
      <c s="72" r="C44"/>
      <c s="127" r="D44"/>
      <c s="127" r="E44"/>
      <c s="518" r="F44"/>
      <c s="247" r="G44"/>
      <c s="247" r="H44"/>
      <c s="247" r="I44"/>
    </row>
    <row r="45">
      <c s="383" r="A45"/>
      <c s="303" r="B45"/>
      <c s="72" r="C45"/>
      <c s="127" r="D45"/>
      <c s="127" r="E45"/>
      <c s="518" r="F45"/>
      <c s="247" r="G45"/>
      <c s="247" r="H45"/>
      <c s="247" r="I45"/>
    </row>
    <row r="46">
      <c s="452" r="A46"/>
      <c s="304" r="B46"/>
      <c s="304" r="C46"/>
      <c s="304" r="D46"/>
      <c s="650" r="E46"/>
      <c s="220" r="F46"/>
      <c s="247" r="G46"/>
      <c s="247" r="H46"/>
      <c s="247" r="I46"/>
    </row>
    <row r="47">
      <c t="s" s="524" r="A47">
        <v>195</v>
      </c>
      <c s="111" r="B47"/>
      <c t="s" s="108" r="C47">
        <v>196</v>
      </c>
      <c t="s" s="108" r="D47">
        <v>197</v>
      </c>
      <c t="s" s="108" r="E47">
        <v>198</v>
      </c>
      <c t="s" s="427" r="F47">
        <v>217</v>
      </c>
      <c s="247" r="G47"/>
      <c s="247" r="H47"/>
      <c s="247" r="I47"/>
    </row>
    <row r="48">
      <c s="415" r="A48"/>
      <c t="s" s="604" r="B48">
        <v>218</v>
      </c>
      <c s="84" r="C48"/>
      <c s="235" r="D48"/>
      <c s="235" r="E48"/>
      <c s="584" r="F48"/>
      <c s="247" r="G48"/>
      <c s="247" r="H48"/>
      <c s="247" r="I48"/>
    </row>
    <row r="49">
      <c s="383" r="A49"/>
      <c s="303" r="B49"/>
      <c s="84" r="C49"/>
      <c s="235" r="D49"/>
      <c s="235" r="E49"/>
      <c s="584" r="F49"/>
      <c s="247" r="G49"/>
      <c s="247" r="H49"/>
      <c s="247" r="I49"/>
    </row>
    <row r="50">
      <c s="383" r="A50"/>
      <c s="303" r="B50"/>
      <c s="84" r="C50"/>
      <c s="235" r="D50"/>
      <c s="235" r="E50"/>
      <c s="584" r="F50"/>
      <c s="247" r="G50"/>
      <c s="247" r="H50"/>
      <c s="247" r="I50"/>
    </row>
    <row r="51">
      <c s="383" r="A51"/>
      <c s="303" r="B51"/>
      <c s="84" r="C51"/>
      <c s="235" r="D51"/>
      <c s="235" r="E51"/>
      <c s="584" r="F51"/>
      <c s="247" r="G51"/>
      <c s="247" r="H51"/>
      <c s="247" r="I51"/>
    </row>
    <row r="52">
      <c s="383" r="A52"/>
      <c s="303" r="B52"/>
      <c s="84" r="C52"/>
      <c s="235" r="D52"/>
      <c s="235" r="E52"/>
      <c s="584" r="F52"/>
      <c s="247" r="G52"/>
      <c s="247" r="H52"/>
      <c s="247" r="I52"/>
    </row>
    <row r="53">
      <c s="383" r="A53"/>
      <c t="s" s="604" r="B53">
        <v>219</v>
      </c>
      <c s="72" r="C53"/>
      <c s="127" r="D53"/>
      <c s="127" r="E53"/>
      <c s="518" r="F53"/>
      <c s="247" r="G53"/>
      <c s="247" r="H53"/>
      <c s="247" r="I53"/>
    </row>
    <row r="54">
      <c s="383" r="A54"/>
      <c s="303" r="B54"/>
      <c s="72" r="C54"/>
      <c s="127" r="D54"/>
      <c s="127" r="E54"/>
      <c s="518" r="F54"/>
      <c s="247" r="G54"/>
      <c s="247" r="H54"/>
      <c s="247" r="I54"/>
    </row>
    <row r="55">
      <c s="383" r="A55"/>
      <c s="303" r="B55"/>
      <c s="72" r="C55"/>
      <c s="127" r="D55"/>
      <c s="127" r="E55"/>
      <c s="518" r="F55"/>
      <c s="247" r="G55"/>
      <c s="247" r="H55"/>
      <c s="247" r="I55"/>
    </row>
    <row r="56">
      <c s="383" r="A56"/>
      <c s="303" r="B56"/>
      <c s="72" r="C56"/>
      <c s="127" r="D56"/>
      <c s="127" r="E56"/>
      <c s="518" r="F56"/>
      <c s="247" r="G56"/>
      <c s="247" r="H56"/>
      <c s="247" r="I56"/>
    </row>
    <row r="57">
      <c s="383" r="A57"/>
      <c s="303" r="B57"/>
      <c s="72" r="C57"/>
      <c s="127" r="D57"/>
      <c s="127" r="E57"/>
      <c s="518" r="F57"/>
      <c s="247" r="G57"/>
      <c s="247" r="H57"/>
      <c s="247" r="I57"/>
    </row>
    <row r="58">
      <c s="383" r="A58"/>
      <c t="s" s="604" r="B58">
        <v>220</v>
      </c>
      <c s="84" r="C58"/>
      <c s="235" r="D58"/>
      <c s="235" r="E58"/>
      <c s="584" r="F58"/>
      <c s="247" r="G58"/>
      <c s="247" r="H58"/>
      <c s="247" r="I58"/>
    </row>
    <row r="59">
      <c s="383" r="A59"/>
      <c s="303" r="B59"/>
      <c s="84" r="C59"/>
      <c s="235" r="D59"/>
      <c s="235" r="E59"/>
      <c s="584" r="F59"/>
      <c s="247" r="G59"/>
      <c s="247" r="H59"/>
      <c s="247" r="I59"/>
    </row>
    <row r="60">
      <c s="383" r="A60"/>
      <c s="303" r="B60"/>
      <c s="84" r="C60"/>
      <c s="235" r="D60"/>
      <c s="235" r="E60"/>
      <c s="584" r="F60"/>
      <c s="247" r="G60"/>
      <c s="247" r="H60"/>
      <c s="247" r="I60"/>
    </row>
    <row r="61">
      <c s="383" r="A61"/>
      <c s="303" r="B61"/>
      <c s="84" r="C61"/>
      <c s="235" r="D61"/>
      <c s="235" r="E61"/>
      <c s="584" r="F61"/>
      <c s="247" r="G61"/>
      <c s="247" r="H61"/>
      <c s="247" r="I61"/>
    </row>
    <row r="62">
      <c s="383" r="A62"/>
      <c s="303" r="B62"/>
      <c s="84" r="C62"/>
      <c s="235" r="D62"/>
      <c s="235" r="E62"/>
      <c s="584" r="F62"/>
      <c s="247" r="G62"/>
      <c s="247" r="H62"/>
      <c s="247" r="I62"/>
    </row>
    <row r="63">
      <c s="383" r="A63"/>
      <c t="s" s="604" r="B63">
        <v>216</v>
      </c>
      <c s="72" r="C63"/>
      <c s="127" r="D63"/>
      <c s="127" r="E63"/>
      <c s="518" r="F63"/>
      <c s="247" r="G63"/>
      <c s="247" r="H63"/>
      <c s="247" r="I63"/>
    </row>
    <row r="64">
      <c s="383" r="A64"/>
      <c s="303" r="B64"/>
      <c s="72" r="C64"/>
      <c s="127" r="D64"/>
      <c s="127" r="E64"/>
      <c s="518" r="F64"/>
      <c s="247" r="G64"/>
      <c s="247" r="H64"/>
      <c s="247" r="I64"/>
    </row>
    <row r="65">
      <c s="383" r="A65"/>
      <c s="303" r="B65"/>
      <c s="72" r="C65"/>
      <c s="127" r="D65"/>
      <c s="127" r="E65"/>
      <c s="518" r="F65"/>
      <c s="247" r="G65"/>
      <c s="247" r="H65"/>
      <c s="247" r="I65"/>
    </row>
    <row r="66">
      <c s="383" r="A66"/>
      <c s="303" r="B66"/>
      <c s="72" r="C66"/>
      <c s="127" r="D66"/>
      <c s="127" r="E66"/>
      <c s="518" r="F66"/>
      <c s="247" r="G66"/>
      <c s="247" r="H66"/>
      <c s="247" r="I66"/>
    </row>
    <row r="67">
      <c s="383" r="A67"/>
      <c s="303" r="B67"/>
      <c s="72" r="C67"/>
      <c s="127" r="D67"/>
      <c s="127" r="E67"/>
      <c s="518" r="F67"/>
      <c s="247" r="G67"/>
      <c s="247" r="H67"/>
      <c s="247" r="I67"/>
    </row>
    <row r="68">
      <c s="383" r="A68"/>
      <c t="s" s="604" r="B68">
        <v>221</v>
      </c>
      <c s="84" r="C68"/>
      <c s="235" r="D68"/>
      <c s="235" r="E68"/>
      <c s="584" r="F68"/>
      <c s="247" r="G68"/>
      <c s="247" r="H68"/>
      <c s="247" r="I68"/>
    </row>
    <row r="69">
      <c s="383" r="A69"/>
      <c s="303" r="B69"/>
      <c s="84" r="C69"/>
      <c s="235" r="D69"/>
      <c s="235" r="E69"/>
      <c s="584" r="F69"/>
      <c s="247" r="G69"/>
      <c s="247" r="H69"/>
      <c s="247" r="I69"/>
    </row>
    <row r="70">
      <c s="383" r="A70"/>
      <c s="303" r="B70"/>
      <c s="84" r="C70"/>
      <c s="235" r="D70"/>
      <c s="235" r="E70"/>
      <c s="584" r="F70"/>
      <c s="247" r="G70"/>
      <c s="247" r="H70"/>
      <c s="247" r="I70"/>
    </row>
    <row r="71">
      <c s="383" r="A71"/>
      <c s="303" r="B71"/>
      <c s="84" r="C71"/>
      <c s="235" r="D71"/>
      <c s="235" r="E71"/>
      <c s="584" r="F71"/>
      <c s="247" r="G71"/>
      <c s="247" r="H71"/>
      <c s="247" r="I71"/>
    </row>
    <row r="72">
      <c s="178" r="A72"/>
      <c s="303" r="B72"/>
      <c s="84" r="C72"/>
      <c s="235" r="D72"/>
      <c s="235" r="E72"/>
      <c s="584" r="F72"/>
      <c s="247" r="G72"/>
      <c s="247" r="H72"/>
      <c s="247" r="I72"/>
    </row>
    <row r="73">
      <c s="232" r="A73"/>
      <c s="577" r="B73"/>
      <c s="577" r="C73"/>
      <c s="577" r="D73"/>
      <c s="577" r="E73"/>
      <c s="577" r="F73"/>
      <c s="247" r="G73"/>
      <c s="247" r="H73"/>
      <c s="247" r="I73"/>
    </row>
    <row r="74">
      <c s="232" r="A74"/>
      <c s="577" r="B74"/>
      <c s="577" r="C74"/>
      <c s="577" r="D74"/>
      <c s="577" r="E74"/>
      <c s="577" r="F74"/>
      <c s="247" r="G74"/>
      <c s="247" r="H74"/>
      <c s="247" r="I74"/>
    </row>
    <row r="75">
      <c s="232" r="A75"/>
      <c s="577" r="B75"/>
      <c s="577" r="C75"/>
      <c s="577" r="D75"/>
      <c s="577" r="E75"/>
      <c s="577" r="F75"/>
      <c s="247" r="G75"/>
      <c s="247" r="H75"/>
      <c s="247" r="I75"/>
    </row>
    <row r="76">
      <c s="232" r="A76"/>
      <c s="577" r="B76"/>
      <c s="577" r="C76"/>
      <c s="577" r="D76"/>
      <c s="577" r="E76"/>
      <c s="577" r="F76"/>
      <c s="247" r="G76"/>
      <c s="247" r="H76"/>
      <c s="247" r="I76"/>
    </row>
    <row r="77">
      <c s="232" r="A77"/>
      <c s="577" r="B77"/>
      <c s="577" r="C77"/>
      <c s="577" r="D77"/>
      <c s="577" r="E77"/>
      <c s="577" r="F77"/>
      <c s="247" r="G77"/>
      <c s="247" r="H77"/>
      <c s="247" r="I77"/>
    </row>
    <row r="78">
      <c s="232" r="A78"/>
      <c s="577" r="B78"/>
      <c s="577" r="C78"/>
      <c s="577" r="D78"/>
      <c s="577" r="E78"/>
      <c s="577" r="F78"/>
      <c s="247" r="G78"/>
      <c s="247" r="H78"/>
      <c s="247" r="I78"/>
    </row>
    <row r="79">
      <c s="232" r="A79"/>
      <c s="577" r="B79"/>
      <c s="577" r="C79"/>
      <c s="577" r="D79"/>
      <c s="577" r="E79"/>
      <c s="577" r="F79"/>
      <c s="247" r="G79"/>
      <c s="247" r="H79"/>
      <c s="247" r="I79"/>
    </row>
    <row r="80">
      <c s="232" r="A80"/>
      <c s="577" r="B80"/>
      <c s="577" r="C80"/>
      <c s="577" r="D80"/>
      <c s="577" r="E80"/>
      <c s="577" r="F80"/>
      <c s="247" r="G80"/>
      <c s="247" r="H80"/>
      <c s="247" r="I80"/>
    </row>
    <row r="81">
      <c s="232" r="A81"/>
      <c s="577" r="B81"/>
      <c s="577" r="C81"/>
      <c s="577" r="D81"/>
      <c s="577" r="E81"/>
      <c s="577" r="F81"/>
      <c s="247" r="G81"/>
      <c s="247" r="H81"/>
      <c s="247" r="I81"/>
    </row>
    <row r="82">
      <c s="232" r="A82"/>
      <c s="577" r="B82"/>
      <c s="577" r="C82"/>
      <c s="577" r="D82"/>
      <c s="577" r="E82"/>
      <c s="577" r="F82"/>
      <c s="247" r="G82"/>
      <c s="247" r="H82"/>
      <c s="247" r="I82"/>
    </row>
    <row r="83">
      <c s="232" r="A83"/>
      <c s="577" r="B83"/>
      <c s="577" r="C83"/>
      <c s="577" r="D83"/>
      <c s="577" r="E83"/>
      <c s="577" r="F83"/>
      <c s="247" r="G83"/>
      <c s="247" r="H83"/>
      <c s="247" r="I83"/>
    </row>
    <row r="84">
      <c s="232" r="A84"/>
      <c s="577" r="B84"/>
      <c s="577" r="C84"/>
      <c s="577" r="D84"/>
      <c s="577" r="E84"/>
      <c s="577" r="F84"/>
      <c s="247" r="G84"/>
      <c s="247" r="H84"/>
      <c s="247" r="I84"/>
    </row>
    <row r="85">
      <c s="232" r="A85"/>
      <c s="577" r="B85"/>
      <c s="577" r="C85"/>
      <c s="577" r="D85"/>
      <c s="577" r="E85"/>
      <c s="577" r="F85"/>
      <c s="247" r="G85"/>
      <c s="247" r="H85"/>
      <c s="247" r="I85"/>
    </row>
    <row r="86">
      <c s="232" r="A86"/>
      <c s="577" r="B86"/>
      <c s="577" r="C86"/>
      <c s="577" r="D86"/>
      <c s="577" r="E86"/>
      <c s="577" r="F86"/>
      <c s="247" r="G86"/>
      <c s="247" r="H86"/>
      <c s="247" r="I86"/>
    </row>
    <row r="87">
      <c s="232" r="A87"/>
      <c s="577" r="B87"/>
      <c s="577" r="C87"/>
      <c s="577" r="D87"/>
      <c s="577" r="E87"/>
      <c s="577" r="F87"/>
      <c s="247" r="G87"/>
      <c s="247" r="H87"/>
      <c s="247" r="I87"/>
    </row>
    <row r="88">
      <c s="232" r="A88"/>
      <c s="577" r="B88"/>
      <c s="577" r="C88"/>
      <c s="577" r="D88"/>
      <c s="577" r="E88"/>
      <c s="577" r="F88"/>
      <c s="247" r="G88"/>
      <c s="247" r="H88"/>
      <c s="247" r="I88"/>
    </row>
    <row r="89">
      <c s="232" r="A89"/>
      <c s="577" r="B89"/>
      <c s="577" r="C89"/>
      <c s="577" r="D89"/>
      <c s="577" r="E89"/>
      <c s="577" r="F89"/>
      <c s="247" r="G89"/>
      <c s="247" r="H89"/>
      <c s="247" r="I89"/>
    </row>
    <row r="90">
      <c s="232" r="A90"/>
      <c s="577" r="B90"/>
      <c s="577" r="C90"/>
      <c s="577" r="D90"/>
      <c s="577" r="E90"/>
      <c s="577" r="F90"/>
      <c s="247" r="G90"/>
      <c s="247" r="H90"/>
      <c s="247" r="I90"/>
    </row>
    <row r="91">
      <c s="232" r="A91"/>
      <c s="577" r="B91"/>
      <c s="577" r="C91"/>
      <c s="577" r="D91"/>
      <c s="577" r="E91"/>
      <c s="577" r="F91"/>
      <c s="247" r="G91"/>
      <c s="247" r="H91"/>
      <c s="247" r="I91"/>
    </row>
    <row r="92">
      <c s="232" r="A92"/>
      <c s="577" r="B92"/>
      <c s="577" r="C92"/>
      <c s="577" r="D92"/>
      <c s="577" r="E92"/>
      <c s="577" r="F92"/>
      <c s="247" r="G92"/>
      <c s="247" r="H92"/>
      <c s="247" r="I92"/>
    </row>
    <row r="93">
      <c s="232" r="A93"/>
      <c s="577" r="B93"/>
      <c s="577" r="C93"/>
      <c s="577" r="D93"/>
      <c s="577" r="E93"/>
      <c s="577" r="F93"/>
      <c s="247" r="G93"/>
      <c s="247" r="H93"/>
      <c s="247" r="I93"/>
    </row>
  </sheetData>
  <mergeCells count="21">
    <mergeCell ref="A1:F1"/>
    <mergeCell ref="A2:F2"/>
    <mergeCell ref="A3:A23"/>
    <mergeCell ref="B4:B8"/>
    <mergeCell ref="B9:B13"/>
    <mergeCell ref="B14:B18"/>
    <mergeCell ref="B19:B23"/>
    <mergeCell ref="A24:F24"/>
    <mergeCell ref="A25:A45"/>
    <mergeCell ref="B26:B30"/>
    <mergeCell ref="B31:B35"/>
    <mergeCell ref="B36:B40"/>
    <mergeCell ref="B41:B45"/>
    <mergeCell ref="A46:F46"/>
    <mergeCell ref="A47:A72"/>
    <mergeCell ref="B48:B52"/>
    <mergeCell ref="B53:B57"/>
    <mergeCell ref="B58:B62"/>
    <mergeCell ref="B63:B67"/>
    <mergeCell ref="B68:B72"/>
    <mergeCell ref="A73:F73"/>
  </mergeCells>
  <conditionalFormatting sqref="D4 D5 D6 D7 D8 D9 D10 D11 D12 D13 D14 D15 D16 D17 D18 D19 D20 D21 D22 D23 D26 D27 D28 D29 D30 D31 D32 D33 D34 D35 D36 D37 D38 D39 D40 D41 D42 D43 D44 D45 D48 D49 D50 D51 D52 D53 D54 D55 D56 D57 D58 D59 D60 D61 D62 D63 D64 D65 D66 D67 D68 D69 D70 D71 D72">
    <cfRule priority="1" type="cellIs" operator="equal" stopIfTrue="1" dxfId="7">
      <formula>1</formula>
    </cfRule>
    <cfRule text="2" priority="2" type="containsText" operator="containsText" stopIfTrue="1" dxfId="8">
      <formula>NOT(ISERROR(SEARCH("2", D4)))</formula>
    </cfRule>
    <cfRule text="3" priority="3" type="containsText" operator="containsText" stopIfTrue="1" dxfId="9">
      <formula>NOT(ISERROR(SEARCH("3", D4)))</formula>
    </cfRule>
  </conditionalFormatting>
  <conditionalFormatting sqref="I4 I5 I6 I7 I8">
    <cfRule priority="1" type="cellIs" operator="lessThan" stopIfTrue="1" dxfId="10">
      <formula>0.51</formula>
    </cfRule>
    <cfRule priority="2" type="cellIs" operator="between" stopIfTrue="1" dxfId="11">
      <formula>0.5</formula>
      <formula>0.75</formula>
    </cfRule>
    <cfRule priority="3" type="cellIs" operator="greaterThan" stopIfTrue="1" dxfId="12">
      <formula>0.74</formula>
    </cfRule>
  </conditionalFormatting>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cols>
    <col min="1" customWidth="1" max="1" width="8.29"/>
    <col min="2" customWidth="1" max="2" width="14.71"/>
    <col min="3" customWidth="1" max="3" width="34.43"/>
    <col min="4" customWidth="1" max="10" width="2.0"/>
    <col min="11" customWidth="1" max="14" width="10.0"/>
    <col min="15" customWidth="1" max="15" width="7.14"/>
    <col min="16" customWidth="1" max="16" width="7.0"/>
    <col min="17" customWidth="1" max="17" width="10.0"/>
  </cols>
  <sheetData>
    <row customHeight="1" r="1" ht="23.25">
      <c t="s" s="537" r="A1">
        <v>222</v>
      </c>
      <c s="398" r="B1"/>
      <c s="398" r="C1"/>
      <c s="398" r="D1"/>
      <c s="398" r="E1"/>
      <c s="398" r="F1"/>
      <c s="398" r="G1"/>
      <c s="398" r="H1"/>
      <c s="398" r="I1"/>
      <c s="398" r="J1"/>
      <c s="398" r="K1"/>
      <c s="537" r="L1"/>
      <c s="347" r="M1"/>
      <c s="347" r="N1"/>
      <c s="196" r="O1"/>
      <c s="196" r="P1"/>
      <c s="196" r="Q1"/>
    </row>
    <row customHeight="1" r="2" ht="15.0">
      <c s="452" r="A2"/>
      <c s="353" r="B2"/>
      <c s="353" r="C2"/>
      <c s="353" r="D2"/>
      <c s="353" r="E2"/>
      <c s="353" r="F2"/>
      <c s="353" r="G2"/>
      <c s="353" r="H2"/>
      <c s="353" r="I2"/>
      <c s="353" r="J2"/>
      <c s="353" r="K2"/>
      <c s="453" r="L2"/>
      <c s="220" r="M2"/>
      <c s="220" r="N2"/>
      <c s="196" r="O2"/>
      <c s="196" r="P2"/>
      <c s="196" r="Q2"/>
    </row>
    <row customHeight="1" r="3" ht="15.0">
      <c t="s" s="524" r="A3">
        <v>223</v>
      </c>
      <c t="s" s="111" r="B3">
        <v>224</v>
      </c>
      <c t="s" s="111" r="C3">
        <v>225</v>
      </c>
      <c t="s" s="111" r="D3">
        <v>145</v>
      </c>
      <c t="s" s="111" r="E3">
        <v>146</v>
      </c>
      <c t="s" s="111" r="F3">
        <v>146</v>
      </c>
      <c t="s" s="111" r="G3">
        <v>147</v>
      </c>
      <c t="s" s="111" r="H3">
        <v>142</v>
      </c>
      <c t="s" s="111" r="I3">
        <v>143</v>
      </c>
      <c t="s" s="111" r="J3">
        <v>144</v>
      </c>
      <c t="s" s="111" r="K3">
        <v>226</v>
      </c>
      <c t="s" s="111" r="L3">
        <v>92</v>
      </c>
      <c t="s" s="12" r="M3">
        <v>227</v>
      </c>
      <c t="s" s="384" r="N3">
        <v>95</v>
      </c>
      <c s="552" r="O3"/>
      <c s="48" r="P3"/>
      <c s="48" r="Q3"/>
    </row>
    <row r="4">
      <c s="415" r="A4"/>
      <c t="s" s="604" r="B4">
        <v>228</v>
      </c>
      <c t="s" s="138" r="C4">
        <v>229</v>
      </c>
      <c s="546" r="D4"/>
      <c s="546" r="E4"/>
      <c s="546" r="F4"/>
      <c s="546" r="G4"/>
      <c s="546" r="H4"/>
      <c s="546" r="I4"/>
      <c s="546" r="J4"/>
      <c s="601" r="K4">
        <v>3</v>
      </c>
      <c s="601" r="L4">
        <v>2</v>
      </c>
      <c s="500" r="M4">
        <f>L4/K4</f>
        <v>0.666666666666667</v>
      </c>
      <c s="500" r="N4">
        <f>#REF!</f>
        <v>0</v>
      </c>
      <c s="405" r="O4"/>
      <c s="118" r="P4"/>
      <c s="329" r="Q4"/>
    </row>
    <row r="5">
      <c s="383" r="A5"/>
      <c t="s" s="361" r="B5">
        <v>230</v>
      </c>
      <c s="136" r="C5"/>
      <c s="136" r="D5"/>
      <c s="136" r="E5"/>
      <c s="136" r="F5"/>
      <c s="136" r="G5"/>
      <c s="136" r="H5"/>
      <c s="136" r="I5"/>
      <c s="136" r="J5"/>
      <c s="136" r="K5"/>
      <c s="136" r="L5"/>
      <c s="50" r="M5">
        <f>AVERAGE(M4:M4)</f>
        <v>0.666666666666667</v>
      </c>
      <c s="97" r="N5"/>
      <c s="405" r="O5"/>
      <c s="195" r="P5"/>
      <c s="329" r="Q5"/>
    </row>
    <row r="6">
      <c s="383" r="A6"/>
      <c t="s" s="604" r="B6">
        <v>231</v>
      </c>
      <c t="s" s="138" r="C6">
        <v>232</v>
      </c>
      <c s="269" r="D6"/>
      <c s="269" r="E6"/>
      <c s="269" r="F6"/>
      <c s="269" r="G6"/>
      <c s="269" r="H6"/>
      <c s="269" r="I6"/>
      <c s="269" r="J6"/>
      <c s="601" r="K6">
        <v>1</v>
      </c>
      <c s="601" r="L6">
        <v>1</v>
      </c>
      <c s="500" r="M6">
        <f>L6/K6</f>
        <v>1</v>
      </c>
      <c s="500" r="N6">
        <f>#REF!</f>
        <v>0</v>
      </c>
      <c s="247" r="O6"/>
      <c s="247" r="P6"/>
      <c s="247" r="Q6"/>
    </row>
    <row r="7">
      <c s="383" r="A7"/>
      <c s="303" r="B7"/>
      <c t="s" s="138" r="C7">
        <v>233</v>
      </c>
      <c s="269" r="D7"/>
      <c s="269" r="E7"/>
      <c s="269" r="F7"/>
      <c s="269" r="G7"/>
      <c s="269" r="H7"/>
      <c s="269" r="I7"/>
      <c s="269" r="J7"/>
      <c s="601" r="K7">
        <v>1</v>
      </c>
      <c s="601" r="L7">
        <v>1</v>
      </c>
      <c s="500" r="M7">
        <f>L7/K7</f>
        <v>1</v>
      </c>
      <c s="500" r="N7">
        <f>#REF!</f>
        <v>0</v>
      </c>
      <c s="247" r="O7"/>
      <c s="247" r="P7"/>
      <c s="247" r="Q7"/>
    </row>
    <row r="8">
      <c s="383" r="A8"/>
      <c s="303" r="B8"/>
      <c t="s" s="138" r="C8">
        <v>234</v>
      </c>
      <c s="269" r="D8"/>
      <c s="269" r="E8"/>
      <c s="269" r="F8"/>
      <c s="269" r="G8"/>
      <c s="269" r="H8"/>
      <c s="269" r="I8"/>
      <c s="269" r="J8"/>
      <c s="601" r="K8">
        <v>2</v>
      </c>
      <c s="601" r="L8">
        <v>2</v>
      </c>
      <c s="500" r="M8">
        <f>L8/K8</f>
        <v>1</v>
      </c>
      <c s="500" r="N8">
        <f>#REF!</f>
        <v>0</v>
      </c>
      <c s="552" r="O8"/>
      <c s="48" r="P8"/>
      <c s="48" r="Q8"/>
    </row>
    <row r="9">
      <c s="383" r="A9"/>
      <c t="s" s="361" r="B9">
        <v>230</v>
      </c>
      <c s="136" r="C9"/>
      <c s="136" r="D9"/>
      <c s="136" r="E9"/>
      <c s="136" r="F9"/>
      <c s="136" r="G9"/>
      <c s="136" r="H9"/>
      <c s="136" r="I9"/>
      <c s="136" r="J9"/>
      <c s="136" r="K9"/>
      <c s="136" r="L9"/>
      <c s="50" r="M9">
        <f>AVERAGE(M6:M8)</f>
        <v>1</v>
      </c>
      <c s="42" r="N9"/>
      <c s="405" r="O9"/>
      <c s="118" r="P9"/>
      <c s="329" r="Q9"/>
    </row>
    <row r="10">
      <c s="383" r="A10"/>
      <c t="s" s="604" r="B10">
        <v>235</v>
      </c>
      <c t="s" s="138" r="C10">
        <v>236</v>
      </c>
      <c s="603" r="D10"/>
      <c s="603" r="E10"/>
      <c s="603" r="F10"/>
      <c s="603" r="G10"/>
      <c s="603" r="H10"/>
      <c s="603" r="I10"/>
      <c s="603" r="J10"/>
      <c s="601" r="K10">
        <v>2</v>
      </c>
      <c s="601" r="L10">
        <v>2</v>
      </c>
      <c s="500" r="M10">
        <f>L10/K10</f>
        <v>1</v>
      </c>
      <c s="500" r="N10">
        <f>#REF!</f>
        <v>0</v>
      </c>
      <c s="196" r="O10"/>
      <c s="196" r="P10"/>
      <c s="196" r="Q10"/>
    </row>
    <row r="11">
      <c s="383" r="A11"/>
      <c s="303" r="B11"/>
      <c t="s" s="138" r="C11">
        <v>237</v>
      </c>
      <c s="603" r="D11"/>
      <c s="603" r="E11"/>
      <c s="603" r="F11"/>
      <c s="603" r="G11"/>
      <c s="603" r="H11"/>
      <c s="603" r="I11"/>
      <c s="603" r="J11"/>
      <c s="601" r="K11">
        <v>1</v>
      </c>
      <c s="601" r="L11">
        <v>1</v>
      </c>
      <c s="500" r="M11">
        <f>L11/K11</f>
        <v>1</v>
      </c>
      <c s="500" r="N11">
        <f>#REF!</f>
        <v>0</v>
      </c>
      <c s="196" r="O11"/>
      <c s="196" r="P11"/>
      <c s="196" r="Q11"/>
    </row>
    <row r="12">
      <c s="383" r="A12"/>
      <c t="s" s="361" r="B12">
        <v>230</v>
      </c>
      <c s="136" r="C12"/>
      <c s="136" r="D12"/>
      <c s="136" r="E12"/>
      <c s="136" r="F12"/>
      <c s="136" r="G12"/>
      <c s="136" r="H12"/>
      <c s="136" r="I12"/>
      <c s="136" r="J12"/>
      <c s="136" r="K12"/>
      <c s="136" r="L12"/>
      <c s="50" r="M12">
        <f>AVERAGE(M10:M11)</f>
        <v>1</v>
      </c>
      <c s="244" r="N12"/>
      <c s="196" r="O12"/>
      <c s="196" r="P12"/>
      <c s="196" r="Q12"/>
    </row>
    <row r="13">
      <c s="383" r="A13"/>
      <c t="s" s="604" r="B13">
        <v>238</v>
      </c>
      <c t="s" s="138" r="C13">
        <v>239</v>
      </c>
      <c s="110" r="D13"/>
      <c s="110" r="E13"/>
      <c s="110" r="F13"/>
      <c s="110" r="G13"/>
      <c s="110" r="H13"/>
      <c s="110" r="I13"/>
      <c s="110" r="J13"/>
      <c s="601" r="K13">
        <v>1</v>
      </c>
      <c s="601" r="L13">
        <v>1</v>
      </c>
      <c s="500" r="M13">
        <f>L13/K13</f>
        <v>1</v>
      </c>
      <c s="500" r="N13">
        <f>#REF!</f>
        <v>0</v>
      </c>
      <c s="196" r="O13"/>
      <c s="196" r="P13"/>
      <c s="196" r="Q13"/>
    </row>
    <row r="14">
      <c s="383" r="A14"/>
      <c t="s" s="361" r="B14">
        <v>230</v>
      </c>
      <c s="136" r="C14"/>
      <c s="136" r="D14"/>
      <c s="136" r="E14"/>
      <c s="136" r="F14"/>
      <c s="136" r="G14"/>
      <c s="136" r="H14"/>
      <c s="136" r="I14"/>
      <c s="136" r="J14"/>
      <c s="136" r="K14"/>
      <c s="136" r="L14"/>
      <c s="50" r="M14">
        <f>AVERAGE(M13:M13)</f>
        <v>1</v>
      </c>
      <c s="42" r="N14"/>
      <c s="196" r="O14"/>
      <c s="196" r="P14"/>
      <c s="196" r="Q14"/>
    </row>
    <row r="15">
      <c s="383" r="A15"/>
      <c t="s" s="604" r="B15">
        <v>240</v>
      </c>
      <c t="s" s="138" r="C15">
        <v>241</v>
      </c>
      <c s="436" r="D15"/>
      <c s="436" r="E15"/>
      <c s="436" r="F15"/>
      <c s="436" r="G15"/>
      <c s="436" r="H15"/>
      <c s="436" r="I15"/>
      <c s="436" r="J15"/>
      <c s="601" r="K15">
        <v>1</v>
      </c>
      <c s="601" r="L15">
        <v>1</v>
      </c>
      <c s="500" r="M15">
        <f>L15/K15</f>
        <v>1</v>
      </c>
      <c s="500" r="N15">
        <f>#REF!</f>
        <v>0</v>
      </c>
      <c s="196" r="O15"/>
      <c s="196" r="P15"/>
      <c s="196" r="Q15"/>
    </row>
    <row r="16">
      <c s="383" r="A16"/>
      <c s="303" r="B16"/>
      <c t="s" s="138" r="C16">
        <v>242</v>
      </c>
      <c s="436" r="D16"/>
      <c s="436" r="E16"/>
      <c s="436" r="F16"/>
      <c s="138" r="G16"/>
      <c s="138" r="H16"/>
      <c s="138" r="I16"/>
      <c s="138" r="J16"/>
      <c s="601" r="K16">
        <v>1</v>
      </c>
      <c s="601" r="L16">
        <v>1</v>
      </c>
      <c s="500" r="M16">
        <f>L16/K16</f>
        <v>1</v>
      </c>
      <c s="500" r="N16">
        <f>#REF!</f>
        <v>0</v>
      </c>
      <c s="196" r="O16"/>
      <c s="196" r="P16"/>
      <c s="196" r="Q16"/>
    </row>
    <row r="17">
      <c s="383" r="A17"/>
      <c s="303" r="B17"/>
      <c t="s" s="531" r="C17">
        <v>243</v>
      </c>
      <c s="436" r="D17"/>
      <c s="436" r="E17"/>
      <c s="436" r="F17"/>
      <c s="436" r="G17"/>
      <c s="436" r="H17"/>
      <c s="436" r="I17"/>
      <c s="436" r="J17"/>
      <c s="601" r="K17">
        <v>2</v>
      </c>
      <c s="601" r="L17">
        <v>2</v>
      </c>
      <c s="500" r="M17">
        <f>L17/K17</f>
        <v>1</v>
      </c>
      <c s="500" r="N17">
        <f>#REF!</f>
        <v>0</v>
      </c>
      <c s="196" r="O17"/>
      <c s="196" r="P17"/>
      <c s="196" r="Q17"/>
    </row>
    <row r="18">
      <c s="383" r="A18"/>
      <c t="s" s="447" r="B18">
        <v>230</v>
      </c>
      <c s="509" r="C18"/>
      <c s="509" r="D18"/>
      <c s="509" r="E18"/>
      <c s="509" r="F18"/>
      <c s="509" r="G18"/>
      <c s="509" r="H18"/>
      <c s="509" r="I18"/>
      <c s="509" r="J18"/>
      <c s="509" r="K18"/>
      <c s="21" r="L18"/>
      <c s="50" r="M18">
        <f>AVERAGE(M15:M17)</f>
        <v>1</v>
      </c>
      <c s="182" r="N18"/>
      <c s="196" r="O18"/>
      <c s="196" r="P18"/>
      <c s="196" r="Q18"/>
    </row>
    <row r="19">
      <c s="178" r="A19"/>
      <c t="s" s="111" r="B19">
        <v>244</v>
      </c>
      <c s="610" r="C19"/>
      <c s="610" r="D19"/>
      <c s="610" r="E19"/>
      <c s="610" r="F19"/>
      <c s="610" r="G19"/>
      <c s="610" r="H19"/>
      <c s="610" r="I19"/>
      <c s="610" r="J19"/>
      <c s="610" r="K19"/>
      <c s="610" r="L19"/>
      <c s="610" r="M19"/>
      <c s="290" r="N19">
        <f>SUM(((((M5+M9)+M12)+M14)+M18))/5</f>
        <v>0.933333333333333</v>
      </c>
      <c s="196" r="O19"/>
      <c s="196" r="P19"/>
      <c s="196" r="Q19"/>
    </row>
    <row r="20">
      <c s="232" r="A20"/>
      <c s="577" r="B20"/>
      <c s="577" r="C20"/>
      <c s="577" r="D20"/>
      <c s="577" r="E20"/>
      <c s="577" r="F20"/>
      <c s="577" r="G20"/>
      <c s="577" r="H20"/>
      <c s="577" r="I20"/>
      <c s="577" r="J20"/>
      <c s="577" r="K20"/>
      <c s="577" r="L20"/>
      <c s="577" r="M20"/>
      <c s="577" r="N20"/>
      <c s="196" r="O20"/>
      <c s="196" r="P20"/>
      <c s="196" r="Q20"/>
    </row>
    <row r="21">
      <c t="s" s="524" r="A21">
        <v>245</v>
      </c>
      <c t="s" s="111" r="B21">
        <v>224</v>
      </c>
      <c t="s" s="111" r="C21">
        <v>225</v>
      </c>
      <c t="s" s="111" r="D21">
        <v>145</v>
      </c>
      <c t="s" s="111" r="E21">
        <v>146</v>
      </c>
      <c t="s" s="111" r="F21">
        <v>146</v>
      </c>
      <c t="s" s="111" r="G21">
        <v>147</v>
      </c>
      <c t="s" s="111" r="H21">
        <v>142</v>
      </c>
      <c t="s" s="111" r="I21">
        <v>143</v>
      </c>
      <c t="s" s="111" r="J21">
        <v>144</v>
      </c>
      <c t="s" s="111" r="K21">
        <v>226</v>
      </c>
      <c t="s" s="111" r="L21">
        <v>92</v>
      </c>
      <c t="s" s="12" r="M21">
        <v>227</v>
      </c>
      <c t="s" s="384" r="N21">
        <v>95</v>
      </c>
      <c s="552" r="O21"/>
      <c s="48" r="P21"/>
      <c s="48" r="Q21"/>
    </row>
    <row r="22">
      <c s="415" r="A22"/>
      <c t="s" s="604" r="B22">
        <v>228</v>
      </c>
      <c t="s" s="138" r="C22">
        <v>246</v>
      </c>
      <c s="546" r="D22"/>
      <c s="546" r="E22"/>
      <c s="546" r="F22"/>
      <c s="546" r="G22"/>
      <c s="546" r="H22"/>
      <c s="546" r="I22"/>
      <c s="546" r="J22"/>
      <c s="601" r="K22">
        <v>3</v>
      </c>
      <c s="601" r="L22"/>
      <c s="500" r="M22">
        <f>L22/K22</f>
        <v>0</v>
      </c>
      <c s="500" r="N22">
        <f>#REF!</f>
        <v>0</v>
      </c>
      <c s="405" r="O22"/>
      <c s="118" r="P22"/>
      <c s="329" r="Q22"/>
    </row>
    <row r="23">
      <c s="383" r="A23"/>
      <c s="303" r="B23"/>
      <c t="s" s="138" r="C23">
        <v>247</v>
      </c>
      <c s="546" r="D23"/>
      <c s="546" r="E23"/>
      <c s="546" r="F23"/>
      <c s="138" r="G23"/>
      <c s="138" r="H23"/>
      <c s="138" r="I23"/>
      <c s="138" r="J23"/>
      <c s="601" r="K23">
        <v>2</v>
      </c>
      <c s="601" r="L23"/>
      <c s="500" r="M23">
        <f>L23/K23</f>
        <v>0</v>
      </c>
      <c s="500" r="N23">
        <f>#REF!</f>
        <v>0</v>
      </c>
      <c s="405" r="O23"/>
      <c s="195" r="P23"/>
      <c s="329" r="Q23"/>
    </row>
    <row r="24">
      <c s="383" r="A24"/>
      <c s="161" r="B24"/>
      <c t="s" s="138" r="C24">
        <v>248</v>
      </c>
      <c s="138" r="D24"/>
      <c s="138" r="E24"/>
      <c s="138" r="F24"/>
      <c s="546" r="G24"/>
      <c s="546" r="H24"/>
      <c s="546" r="I24"/>
      <c s="546" r="J24"/>
      <c s="601" r="K24">
        <v>20</v>
      </c>
      <c s="601" r="L24"/>
      <c s="500" r="M24">
        <f>L24/K24</f>
        <v>0</v>
      </c>
      <c s="500" r="N24">
        <f>#REF!</f>
        <v>0</v>
      </c>
      <c s="405" r="O24"/>
      <c s="195" r="P24"/>
      <c s="329" r="Q24"/>
    </row>
    <row r="25">
      <c s="383" r="A25"/>
      <c t="s" s="361" r="B25">
        <v>230</v>
      </c>
      <c s="136" r="C25"/>
      <c s="136" r="D25"/>
      <c s="136" r="E25"/>
      <c s="136" r="F25"/>
      <c s="136" r="G25"/>
      <c s="136" r="H25"/>
      <c s="136" r="I25"/>
      <c s="136" r="J25"/>
      <c s="136" r="K25"/>
      <c s="136" r="L25"/>
      <c s="50" r="M25">
        <f>AVERAGE(M22:M23)</f>
        <v>0</v>
      </c>
      <c s="97" r="N25"/>
      <c s="405" r="O25"/>
      <c s="195" r="P25"/>
      <c s="329" r="Q25"/>
    </row>
    <row r="26">
      <c s="383" r="A26"/>
      <c t="s" s="604" r="B26">
        <v>231</v>
      </c>
      <c t="s" s="138" r="C26">
        <v>249</v>
      </c>
      <c s="269" r="D26"/>
      <c s="269" r="E26"/>
      <c s="269" r="F26"/>
      <c s="138" r="G26"/>
      <c s="138" r="H26"/>
      <c s="138" r="I26"/>
      <c s="138" r="J26"/>
      <c s="601" r="K26">
        <v>2</v>
      </c>
      <c s="601" r="L26"/>
      <c s="500" r="M26">
        <f>L26/K26</f>
        <v>0</v>
      </c>
      <c s="500" r="N26">
        <f>#REF!</f>
        <v>0</v>
      </c>
      <c s="247" r="O26"/>
      <c s="247" r="P26"/>
      <c s="247" r="Q26"/>
    </row>
    <row r="27">
      <c s="383" r="A27"/>
      <c s="303" r="B27"/>
      <c t="s" s="138" r="C27">
        <v>250</v>
      </c>
      <c s="269" r="D27"/>
      <c s="269" r="E27"/>
      <c s="269" r="F27"/>
      <c s="269" r="G27"/>
      <c s="269" r="H27"/>
      <c s="269" r="I27"/>
      <c s="269" r="J27"/>
      <c s="601" r="K27">
        <v>5</v>
      </c>
      <c s="601" r="L27"/>
      <c s="500" r="M27">
        <f>L27/K27</f>
        <v>0</v>
      </c>
      <c s="500" r="N27">
        <f>#REF!</f>
        <v>0</v>
      </c>
      <c s="247" r="O27"/>
      <c s="247" r="P27"/>
      <c s="247" r="Q27"/>
    </row>
    <row r="28">
      <c s="383" r="A28"/>
      <c s="303" r="B28"/>
      <c t="s" s="138" r="C28">
        <v>248</v>
      </c>
      <c s="138" r="D28"/>
      <c s="138" r="E28"/>
      <c s="138" r="F28"/>
      <c s="269" r="G28"/>
      <c s="269" r="H28"/>
      <c s="269" r="I28"/>
      <c s="269" r="J28"/>
      <c s="601" r="K28">
        <v>20</v>
      </c>
      <c s="601" r="L28"/>
      <c s="500" r="M28">
        <f>L28/K28</f>
        <v>0</v>
      </c>
      <c s="500" r="N28">
        <f>#REF!</f>
        <v>0</v>
      </c>
      <c s="552" r="O28"/>
      <c s="48" r="P28"/>
      <c s="48" r="Q28"/>
    </row>
    <row r="29">
      <c s="383" r="A29"/>
      <c t="s" s="361" r="B29">
        <v>230</v>
      </c>
      <c s="136" r="C29"/>
      <c s="136" r="D29"/>
      <c s="136" r="E29"/>
      <c s="136" r="F29"/>
      <c s="136" r="G29"/>
      <c s="136" r="H29"/>
      <c s="136" r="I29"/>
      <c s="136" r="J29"/>
      <c s="136" r="K29"/>
      <c s="136" r="L29"/>
      <c s="50" r="M29">
        <f>AVERAGE(M26:M28)</f>
        <v>0</v>
      </c>
      <c s="42" r="N29"/>
      <c s="405" r="O29"/>
      <c s="118" r="P29"/>
      <c s="329" r="Q29"/>
    </row>
    <row r="30">
      <c s="383" r="A30"/>
      <c t="s" s="604" r="B30">
        <v>251</v>
      </c>
      <c t="s" s="138" r="C30">
        <v>249</v>
      </c>
      <c s="603" r="D30"/>
      <c s="603" r="E30"/>
      <c s="603" r="F30"/>
      <c s="138" r="G30"/>
      <c s="138" r="H30"/>
      <c s="138" r="I30"/>
      <c s="138" r="J30"/>
      <c s="601" r="K30">
        <v>2</v>
      </c>
      <c s="601" r="L30"/>
      <c s="500" r="M30">
        <f>L30/K30</f>
        <v>0</v>
      </c>
      <c s="500" r="N30">
        <f>#REF!</f>
        <v>0</v>
      </c>
      <c s="196" r="O30"/>
      <c s="196" r="P30"/>
      <c s="196" r="Q30"/>
    </row>
    <row r="31">
      <c s="383" r="A31"/>
      <c s="303" r="B31"/>
      <c t="s" s="138" r="C31">
        <v>252</v>
      </c>
      <c s="603" r="D31"/>
      <c s="603" r="E31"/>
      <c s="603" r="F31"/>
      <c s="603" r="G31"/>
      <c s="603" r="H31"/>
      <c s="603" r="I31"/>
      <c s="603" r="J31"/>
      <c s="601" r="K31">
        <v>1</v>
      </c>
      <c s="601" r="L31"/>
      <c s="500" r="M31">
        <f>L31/K31</f>
        <v>0</v>
      </c>
      <c s="500" r="N31"/>
      <c s="196" r="O31"/>
      <c s="196" r="P31"/>
      <c s="196" r="Q31"/>
    </row>
    <row r="32">
      <c s="383" r="A32"/>
      <c s="303" r="B32"/>
      <c t="s" s="138" r="C32">
        <v>248</v>
      </c>
      <c s="138" r="D32"/>
      <c s="138" r="E32"/>
      <c s="138" r="F32"/>
      <c s="603" r="G32"/>
      <c s="603" r="H32"/>
      <c s="603" r="I32"/>
      <c s="603" r="J32"/>
      <c s="601" r="K32">
        <v>20</v>
      </c>
      <c s="601" r="L32"/>
      <c s="500" r="M32">
        <f>L32/K32</f>
        <v>0</v>
      </c>
      <c s="500" r="N32">
        <f>#REF!</f>
        <v>0</v>
      </c>
      <c s="196" r="O32"/>
      <c s="196" r="P32"/>
      <c s="196" r="Q32"/>
    </row>
    <row r="33">
      <c s="383" r="A33"/>
      <c t="s" s="361" r="B33">
        <v>230</v>
      </c>
      <c s="138" r="C33"/>
      <c s="136" r="D33"/>
      <c s="136" r="E33"/>
      <c s="136" r="F33"/>
      <c s="136" r="G33"/>
      <c s="136" r="H33"/>
      <c s="136" r="I33"/>
      <c s="136" r="J33"/>
      <c s="136" r="K33"/>
      <c s="136" r="L33"/>
      <c s="50" r="M33">
        <f>AVERAGE(M30:M32)</f>
        <v>0</v>
      </c>
      <c s="244" r="N33"/>
      <c s="196" r="O33"/>
      <c s="196" r="P33"/>
      <c s="196" r="Q33"/>
    </row>
    <row r="34">
      <c s="383" r="A34"/>
      <c t="s" s="604" r="B34">
        <v>238</v>
      </c>
      <c t="s" s="138" r="C34">
        <v>249</v>
      </c>
      <c s="110" r="D34"/>
      <c s="110" r="E34"/>
      <c s="110" r="F34"/>
      <c s="138" r="G34"/>
      <c s="138" r="H34"/>
      <c s="138" r="I34"/>
      <c s="138" r="J34"/>
      <c s="601" r="K34">
        <v>3</v>
      </c>
      <c s="601" r="L34"/>
      <c s="500" r="M34">
        <f>L34/K34</f>
        <v>0</v>
      </c>
      <c s="500" r="N34">
        <f>#REF!</f>
        <v>0</v>
      </c>
      <c s="196" r="O34"/>
      <c s="196" r="P34"/>
      <c s="196" r="Q34"/>
    </row>
    <row r="35">
      <c s="383" r="A35"/>
      <c s="303" r="B35"/>
      <c s="138" r="C35"/>
      <c s="138" r="D35"/>
      <c s="138" r="E35"/>
      <c s="138" r="F35"/>
      <c s="110" r="G35"/>
      <c s="110" r="H35"/>
      <c s="110" r="I35"/>
      <c s="110" r="J35"/>
      <c s="601" r="K35">
        <v>20</v>
      </c>
      <c s="601" r="L35"/>
      <c s="500" r="M35">
        <f>L35/K35</f>
        <v>0</v>
      </c>
      <c s="500" r="N35">
        <f>#REF!</f>
        <v>0</v>
      </c>
      <c s="196" r="O35"/>
      <c s="196" r="P35"/>
      <c s="196" r="Q35"/>
    </row>
    <row r="36">
      <c s="383" r="A36"/>
      <c t="s" s="361" r="B36">
        <v>230</v>
      </c>
      <c s="136" r="C36"/>
      <c s="136" r="D36"/>
      <c s="136" r="E36"/>
      <c s="136" r="F36"/>
      <c s="136" r="G36"/>
      <c s="136" r="H36"/>
      <c s="136" r="I36"/>
      <c s="136" r="J36"/>
      <c s="136" r="K36"/>
      <c s="136" r="L36"/>
      <c s="50" r="M36">
        <f>AVERAGE(M34:M35)</f>
        <v>0</v>
      </c>
      <c s="42" r="N36"/>
      <c s="196" r="O36"/>
      <c s="196" r="P36"/>
      <c s="196" r="Q36"/>
    </row>
    <row r="37">
      <c s="383" r="A37"/>
      <c t="s" s="604" r="B37">
        <v>240</v>
      </c>
      <c t="s" s="138" r="C37">
        <v>249</v>
      </c>
      <c s="436" r="D37"/>
      <c s="436" r="E37"/>
      <c s="436" r="F37"/>
      <c s="138" r="G37"/>
      <c s="138" r="H37"/>
      <c s="138" r="I37"/>
      <c s="138" r="J37"/>
      <c s="601" r="K37">
        <v>3</v>
      </c>
      <c s="601" r="L37"/>
      <c s="500" r="M37">
        <f>L37/K37</f>
        <v>0</v>
      </c>
      <c s="500" r="N37">
        <f>#REF!</f>
        <v>0</v>
      </c>
      <c s="196" r="O37"/>
      <c s="196" r="P37"/>
      <c s="196" r="Q37"/>
    </row>
    <row r="38">
      <c s="383" r="A38"/>
      <c s="303" r="B38"/>
      <c t="s" s="138" r="C38">
        <v>248</v>
      </c>
      <c s="138" r="D38"/>
      <c s="138" r="E38"/>
      <c s="138" r="F38"/>
      <c s="436" r="G38"/>
      <c s="436" r="H38"/>
      <c s="436" r="I38"/>
      <c s="436" r="J38"/>
      <c s="601" r="K38">
        <v>20</v>
      </c>
      <c s="601" r="L38"/>
      <c s="500" r="M38">
        <f>L38/K38</f>
        <v>0</v>
      </c>
      <c s="500" r="N38">
        <f>#REF!</f>
        <v>0</v>
      </c>
      <c s="196" r="O38"/>
      <c s="196" r="P38"/>
      <c s="196" r="Q38"/>
    </row>
    <row r="39">
      <c s="383" r="A39"/>
      <c s="303" r="B39"/>
      <c t="s" s="138" r="C39">
        <v>253</v>
      </c>
      <c s="436" r="D39"/>
      <c s="436" r="E39"/>
      <c s="436" r="F39"/>
      <c s="436" r="G39"/>
      <c s="436" r="H39"/>
      <c s="436" r="I39"/>
      <c s="436" r="J39"/>
      <c s="601" r="K39">
        <v>1</v>
      </c>
      <c s="601" r="L39">
        <v>1</v>
      </c>
      <c s="500" r="M39">
        <f>L39/K39</f>
        <v>1</v>
      </c>
      <c s="500" r="N39">
        <f>#REF!</f>
        <v>0</v>
      </c>
      <c s="196" r="O39"/>
      <c s="196" r="P39"/>
      <c s="196" r="Q39"/>
    </row>
    <row r="40">
      <c s="383" r="A40"/>
      <c t="s" s="447" r="B40">
        <v>230</v>
      </c>
      <c s="509" r="C40"/>
      <c s="509" r="D40"/>
      <c s="509" r="E40"/>
      <c s="509" r="F40"/>
      <c s="509" r="G40"/>
      <c s="509" r="H40"/>
      <c s="509" r="I40"/>
      <c s="509" r="J40"/>
      <c s="509" r="K40"/>
      <c s="21" r="L40"/>
      <c s="50" r="M40">
        <f>AVERAGE(M37:M39)</f>
        <v>0.333333333333333</v>
      </c>
      <c s="182" r="N40"/>
      <c s="196" r="O40"/>
      <c s="196" r="P40"/>
      <c s="196" r="Q40"/>
    </row>
    <row r="41">
      <c s="178" r="A41"/>
      <c t="s" s="111" r="B41">
        <v>244</v>
      </c>
      <c s="610" r="C41"/>
      <c s="610" r="D41"/>
      <c s="610" r="E41"/>
      <c s="610" r="F41"/>
      <c s="610" r="G41"/>
      <c s="610" r="H41"/>
      <c s="610" r="I41"/>
      <c s="610" r="J41"/>
      <c s="610" r="K41"/>
      <c s="610" r="L41"/>
      <c s="610" r="M41"/>
      <c s="290" r="N41">
        <f>SUM(N22:N39)</f>
        <v>0</v>
      </c>
      <c s="196" r="O41"/>
      <c s="196" r="P41"/>
      <c s="196" r="Q41"/>
    </row>
    <row r="42">
      <c s="47" r="A42"/>
      <c s="51" r="B42"/>
      <c s="129" r="C42"/>
      <c s="129" r="D42"/>
      <c s="129" r="E42"/>
      <c s="129" r="F42"/>
      <c s="129" r="G42"/>
      <c s="129" r="H42"/>
      <c s="129" r="I42"/>
      <c s="129" r="J42"/>
      <c s="129" r="K42"/>
      <c s="129" r="L42"/>
      <c s="129" r="M42"/>
      <c s="290" r="N42"/>
      <c s="196" r="O42"/>
      <c s="196" r="P42"/>
      <c s="196" r="Q42"/>
    </row>
    <row r="43">
      <c t="s" s="524" r="A43">
        <v>254</v>
      </c>
      <c t="s" s="111" r="B43">
        <v>224</v>
      </c>
      <c t="s" s="111" r="C43">
        <v>225</v>
      </c>
      <c t="s" s="111" r="D43">
        <v>145</v>
      </c>
      <c t="s" s="111" r="E43">
        <v>146</v>
      </c>
      <c t="s" s="111" r="F43">
        <v>146</v>
      </c>
      <c t="s" s="111" r="G43">
        <v>147</v>
      </c>
      <c t="s" s="111" r="H43">
        <v>142</v>
      </c>
      <c t="s" s="111" r="I43">
        <v>143</v>
      </c>
      <c t="s" s="111" r="J43">
        <v>144</v>
      </c>
      <c t="s" s="111" r="K43">
        <v>226</v>
      </c>
      <c t="s" s="111" r="L43">
        <v>92</v>
      </c>
      <c t="s" s="12" r="M43">
        <v>227</v>
      </c>
      <c t="s" s="384" r="N43">
        <v>95</v>
      </c>
      <c s="552" r="O43"/>
      <c s="48" r="P43"/>
      <c s="48" r="Q43"/>
    </row>
    <row r="44">
      <c s="415" r="A44"/>
      <c s="604" r="B44"/>
      <c s="138" r="C44"/>
      <c s="138" r="D44"/>
      <c s="138" r="E44"/>
      <c s="138" r="F44"/>
      <c s="138" r="G44"/>
      <c s="138" r="H44"/>
      <c s="138" r="I44"/>
      <c s="138" r="J44"/>
      <c s="601" r="K44"/>
      <c s="601" r="L44"/>
      <c t="str" s="500" r="M44">
        <f>L44/K44</f>
        <v>#DIV/0!:divZero</v>
      </c>
      <c t="str" s="500" r="N44">
        <f>#REF!</f>
        <v>#DIV/0!:divZero</v>
      </c>
      <c s="405" r="O44"/>
      <c s="118" r="P44"/>
      <c s="329" r="Q44"/>
    </row>
    <row r="45">
      <c s="383" r="A45"/>
      <c s="303" r="B45"/>
      <c s="138" r="C45"/>
      <c s="138" r="D45"/>
      <c s="138" r="E45"/>
      <c s="138" r="F45"/>
      <c s="138" r="G45"/>
      <c s="138" r="H45"/>
      <c s="138" r="I45"/>
      <c s="138" r="J45"/>
      <c s="601" r="K45"/>
      <c s="601" r="L45"/>
      <c t="str" s="500" r="M45">
        <f>L45/K45</f>
        <v>#DIV/0!:divZero</v>
      </c>
      <c t="str" s="500" r="N45">
        <f>#REF!</f>
        <v>#DIV/0!:divZero</v>
      </c>
      <c s="405" r="O45"/>
      <c s="195" r="P45"/>
      <c s="329" r="Q45"/>
    </row>
    <row r="46">
      <c s="383" r="A46"/>
      <c s="303" r="B46"/>
      <c s="138" r="C46"/>
      <c s="138" r="D46"/>
      <c s="138" r="E46"/>
      <c s="138" r="F46"/>
      <c s="138" r="G46"/>
      <c s="138" r="H46"/>
      <c s="138" r="I46"/>
      <c s="138" r="J46"/>
      <c s="601" r="K46"/>
      <c s="601" r="L46"/>
      <c t="str" s="500" r="M46">
        <f>L46/K46</f>
        <v>#DIV/0!:divZero</v>
      </c>
      <c t="str" s="500" r="N46">
        <f>#REF!</f>
        <v>#DIV/0!:divZero</v>
      </c>
      <c s="405" r="O46"/>
      <c s="118" r="P46"/>
      <c s="329" r="Q46"/>
    </row>
    <row r="47">
      <c s="383" r="A47"/>
      <c t="s" s="361" r="B47">
        <v>230</v>
      </c>
      <c s="136" r="C47"/>
      <c s="136" r="D47"/>
      <c s="136" r="E47"/>
      <c s="136" r="F47"/>
      <c s="136" r="G47"/>
      <c s="136" r="H47"/>
      <c s="136" r="I47"/>
      <c s="136" r="J47"/>
      <c s="136" r="K47"/>
      <c s="136" r="L47"/>
      <c t="str" s="50" r="M47">
        <f>AVERAGE(M44:M46)</f>
        <v>#DIV/0!:divZero</v>
      </c>
      <c s="97" r="N47"/>
      <c s="405" r="O47"/>
      <c s="195" r="P47"/>
      <c s="329" r="Q47"/>
    </row>
    <row r="48">
      <c s="383" r="A48"/>
      <c s="604" r="B48"/>
      <c s="138" r="C48"/>
      <c s="138" r="D48"/>
      <c s="138" r="E48"/>
      <c s="138" r="F48"/>
      <c s="138" r="G48"/>
      <c s="138" r="H48"/>
      <c s="138" r="I48"/>
      <c s="138" r="J48"/>
      <c s="601" r="K48"/>
      <c s="601" r="L48"/>
      <c t="str" s="500" r="M48">
        <f>L48/K48</f>
        <v>#DIV/0!:divZero</v>
      </c>
      <c t="str" s="500" r="N48">
        <f>#REF!</f>
        <v>#DIV/0!:divZero</v>
      </c>
      <c s="247" r="O48"/>
      <c s="247" r="P48"/>
      <c s="247" r="Q48"/>
    </row>
    <row r="49">
      <c s="383" r="A49"/>
      <c s="303" r="B49"/>
      <c s="138" r="C49"/>
      <c s="138" r="D49"/>
      <c s="138" r="E49"/>
      <c s="138" r="F49"/>
      <c s="138" r="G49"/>
      <c s="138" r="H49"/>
      <c s="138" r="I49"/>
      <c s="138" r="J49"/>
      <c s="601" r="K49"/>
      <c s="601" r="L49"/>
      <c t="str" s="500" r="M49">
        <f>L49/K49</f>
        <v>#DIV/0!:divZero</v>
      </c>
      <c t="str" s="500" r="N49">
        <f>#REF!</f>
        <v>#DIV/0!:divZero</v>
      </c>
      <c s="247" r="O49"/>
      <c s="247" r="P49"/>
      <c s="247" r="Q49"/>
    </row>
    <row r="50">
      <c s="383" r="A50"/>
      <c s="303" r="B50"/>
      <c s="138" r="C50"/>
      <c s="138" r="D50"/>
      <c s="138" r="E50"/>
      <c s="138" r="F50"/>
      <c s="138" r="G50"/>
      <c s="138" r="H50"/>
      <c s="138" r="I50"/>
      <c s="138" r="J50"/>
      <c s="601" r="K50"/>
      <c s="601" r="L50"/>
      <c t="str" s="500" r="M50">
        <f>L50/K50</f>
        <v>#DIV/0!:divZero</v>
      </c>
      <c t="str" s="500" r="N50">
        <f>#REF!</f>
        <v>#DIV/0!:divZero</v>
      </c>
      <c s="552" r="O50"/>
      <c s="48" r="P50"/>
      <c s="48" r="Q50"/>
    </row>
    <row r="51">
      <c s="383" r="A51"/>
      <c t="s" s="361" r="B51">
        <v>230</v>
      </c>
      <c s="136" r="C51"/>
      <c s="136" r="D51"/>
      <c s="136" r="E51"/>
      <c s="136" r="F51"/>
      <c s="136" r="G51"/>
      <c s="136" r="H51"/>
      <c s="136" r="I51"/>
      <c s="136" r="J51"/>
      <c s="136" r="K51"/>
      <c s="136" r="L51"/>
      <c t="str" s="50" r="M51">
        <f>AVERAGE(M48:M50)</f>
        <v>#DIV/0!:divZero</v>
      </c>
      <c s="42" r="N51"/>
      <c s="405" r="O51"/>
      <c s="118" r="P51"/>
      <c s="329" r="Q51"/>
    </row>
    <row r="52">
      <c s="383" r="A52"/>
      <c s="604" r="B52"/>
      <c s="138" r="C52"/>
      <c s="138" r="D52"/>
      <c s="138" r="E52"/>
      <c s="138" r="F52"/>
      <c s="138" r="G52"/>
      <c s="138" r="H52"/>
      <c s="138" r="I52"/>
      <c s="138" r="J52"/>
      <c s="601" r="K52"/>
      <c s="601" r="L52"/>
      <c t="str" s="500" r="M52">
        <f>L52/K52</f>
        <v>#DIV/0!:divZero</v>
      </c>
      <c t="str" s="500" r="N52">
        <f>#REF!</f>
        <v>#DIV/0!:divZero</v>
      </c>
      <c s="196" r="O52"/>
      <c s="196" r="P52"/>
      <c s="196" r="Q52"/>
    </row>
    <row r="53">
      <c s="383" r="A53"/>
      <c s="303" r="B53"/>
      <c s="138" r="C53"/>
      <c s="138" r="D53"/>
      <c s="138" r="E53"/>
      <c s="138" r="F53"/>
      <c s="138" r="G53"/>
      <c s="138" r="H53"/>
      <c s="138" r="I53"/>
      <c s="138" r="J53"/>
      <c s="601" r="K53"/>
      <c s="601" r="L53"/>
      <c t="str" s="500" r="M53">
        <f>L53/K53</f>
        <v>#DIV/0!:divZero</v>
      </c>
      <c t="str" s="500" r="N53">
        <f>#REF!</f>
        <v>#DIV/0!:divZero</v>
      </c>
      <c s="196" r="O53"/>
      <c s="196" r="P53"/>
      <c s="196" r="Q53"/>
    </row>
    <row r="54">
      <c s="383" r="A54"/>
      <c s="303" r="B54"/>
      <c s="138" r="C54"/>
      <c s="138" r="D54"/>
      <c s="138" r="E54"/>
      <c s="138" r="F54"/>
      <c s="138" r="G54"/>
      <c s="138" r="H54"/>
      <c s="138" r="I54"/>
      <c s="138" r="J54"/>
      <c s="601" r="K54"/>
      <c s="601" r="L54"/>
      <c t="str" s="500" r="M54">
        <f>L54/K54</f>
        <v>#DIV/0!:divZero</v>
      </c>
      <c t="str" s="500" r="N54">
        <f>#REF!</f>
        <v>#DIV/0!:divZero</v>
      </c>
      <c s="196" r="O54"/>
      <c s="196" r="P54"/>
      <c s="196" r="Q54"/>
    </row>
    <row r="55">
      <c s="383" r="A55"/>
      <c t="s" s="361" r="B55">
        <v>230</v>
      </c>
      <c s="136" r="C55"/>
      <c s="136" r="D55"/>
      <c s="136" r="E55"/>
      <c s="136" r="F55"/>
      <c s="136" r="G55"/>
      <c s="136" r="H55"/>
      <c s="136" r="I55"/>
      <c s="136" r="J55"/>
      <c s="136" r="K55"/>
      <c s="136" r="L55"/>
      <c t="str" s="50" r="M55">
        <f>AVERAGE(M52:M54)</f>
        <v>#DIV/0!:divZero</v>
      </c>
      <c s="244" r="N55"/>
      <c s="196" r="O55"/>
      <c s="196" r="P55"/>
      <c s="196" r="Q55"/>
    </row>
    <row r="56">
      <c s="383" r="A56"/>
      <c s="604" r="B56"/>
      <c s="138" r="C56"/>
      <c s="138" r="D56"/>
      <c s="138" r="E56"/>
      <c s="138" r="F56"/>
      <c s="138" r="G56"/>
      <c s="138" r="H56"/>
      <c s="138" r="I56"/>
      <c s="138" r="J56"/>
      <c s="601" r="K56"/>
      <c s="601" r="L56"/>
      <c t="str" s="500" r="M56">
        <f>L56/K56</f>
        <v>#DIV/0!:divZero</v>
      </c>
      <c t="str" s="500" r="N56">
        <f>#REF!</f>
        <v>#DIV/0!:divZero</v>
      </c>
      <c s="196" r="O56"/>
      <c s="196" r="P56"/>
      <c s="196" r="Q56"/>
    </row>
    <row r="57">
      <c s="383" r="A57"/>
      <c s="303" r="B57"/>
      <c s="138" r="C57"/>
      <c s="138" r="D57"/>
      <c s="138" r="E57"/>
      <c s="138" r="F57"/>
      <c s="138" r="G57"/>
      <c s="138" r="H57"/>
      <c s="138" r="I57"/>
      <c s="138" r="J57"/>
      <c s="601" r="K57"/>
      <c s="601" r="L57"/>
      <c t="str" s="500" r="M57">
        <f>L57/K57</f>
        <v>#DIV/0!:divZero</v>
      </c>
      <c t="str" s="500" r="N57">
        <f>#REF!</f>
        <v>#DIV/0!:divZero</v>
      </c>
      <c s="196" r="O57"/>
      <c s="196" r="P57"/>
      <c s="196" r="Q57"/>
    </row>
    <row r="58">
      <c s="383" r="A58"/>
      <c s="303" r="B58"/>
      <c s="138" r="C58"/>
      <c s="138" r="D58"/>
      <c s="138" r="E58"/>
      <c s="138" r="F58"/>
      <c s="138" r="G58"/>
      <c s="138" r="H58"/>
      <c s="138" r="I58"/>
      <c s="138" r="J58"/>
      <c s="601" r="K58"/>
      <c s="601" r="L58"/>
      <c t="str" s="500" r="M58">
        <f>L58/K58</f>
        <v>#DIV/0!:divZero</v>
      </c>
      <c t="str" s="500" r="N58">
        <f>#REF!</f>
        <v>#DIV/0!:divZero</v>
      </c>
      <c s="196" r="O58"/>
      <c s="196" r="P58"/>
      <c s="196" r="Q58"/>
    </row>
    <row r="59">
      <c s="383" r="A59"/>
      <c t="s" s="361" r="B59">
        <v>230</v>
      </c>
      <c s="136" r="C59"/>
      <c s="136" r="D59"/>
      <c s="136" r="E59"/>
      <c s="136" r="F59"/>
      <c s="136" r="G59"/>
      <c s="136" r="H59"/>
      <c s="136" r="I59"/>
      <c s="136" r="J59"/>
      <c s="136" r="K59"/>
      <c s="136" r="L59"/>
      <c t="str" s="50" r="M59">
        <f>AVERAGE(M56:M58)</f>
        <v>#DIV/0!:divZero</v>
      </c>
      <c s="42" r="N59"/>
      <c s="196" r="O59"/>
      <c s="196" r="P59"/>
      <c s="196" r="Q59"/>
    </row>
    <row r="60">
      <c s="383" r="A60"/>
      <c s="604" r="B60"/>
      <c s="138" r="C60"/>
      <c s="138" r="D60"/>
      <c s="138" r="E60"/>
      <c s="138" r="F60"/>
      <c s="138" r="G60"/>
      <c s="138" r="H60"/>
      <c s="138" r="I60"/>
      <c s="138" r="J60"/>
      <c s="601" r="K60"/>
      <c s="601" r="L60"/>
      <c t="str" s="500" r="M60">
        <f>L60/K60</f>
        <v>#DIV/0!:divZero</v>
      </c>
      <c t="str" s="500" r="N60">
        <f>#REF!</f>
        <v>#DIV/0!:divZero</v>
      </c>
      <c s="196" r="O60"/>
      <c s="196" r="P60"/>
      <c s="196" r="Q60"/>
    </row>
    <row r="61">
      <c s="383" r="A61"/>
      <c s="303" r="B61"/>
      <c s="138" r="C61"/>
      <c s="138" r="D61"/>
      <c s="138" r="E61"/>
      <c s="138" r="F61"/>
      <c s="138" r="G61"/>
      <c s="138" r="H61"/>
      <c s="138" r="I61"/>
      <c s="138" r="J61"/>
      <c s="601" r="K61"/>
      <c s="601" r="L61"/>
      <c t="str" s="500" r="M61">
        <f>L61/K61</f>
        <v>#DIV/0!:divZero</v>
      </c>
      <c t="str" s="500" r="N61">
        <f>#REF!</f>
        <v>#DIV/0!:divZero</v>
      </c>
      <c s="196" r="O61"/>
      <c s="196" r="P61"/>
      <c s="196" r="Q61"/>
    </row>
    <row r="62">
      <c s="383" r="A62"/>
      <c s="303" r="B62"/>
      <c s="138" r="C62"/>
      <c s="138" r="D62"/>
      <c s="138" r="E62"/>
      <c s="138" r="F62"/>
      <c s="138" r="G62"/>
      <c s="138" r="H62"/>
      <c s="138" r="I62"/>
      <c s="138" r="J62"/>
      <c s="601" r="K62"/>
      <c s="601" r="L62"/>
      <c t="str" s="500" r="M62">
        <f>L62/K62</f>
        <v>#DIV/0!:divZero</v>
      </c>
      <c t="str" s="500" r="N62">
        <f>#REF!</f>
        <v>#DIV/0!:divZero</v>
      </c>
      <c s="196" r="O62"/>
      <c s="196" r="P62"/>
      <c s="196" r="Q62"/>
    </row>
    <row r="63">
      <c s="383" r="A63"/>
      <c t="s" s="447" r="B63">
        <v>230</v>
      </c>
      <c s="509" r="C63"/>
      <c s="509" r="D63"/>
      <c s="509" r="E63"/>
      <c s="509" r="F63"/>
      <c s="509" r="G63"/>
      <c s="509" r="H63"/>
      <c s="509" r="I63"/>
      <c s="509" r="J63"/>
      <c s="509" r="K63"/>
      <c s="21" r="L63"/>
      <c t="str" s="50" r="M63">
        <f>AVERAGE(M60:M62)</f>
        <v>#DIV/0!:divZero</v>
      </c>
      <c s="182" r="N63"/>
      <c s="196" r="O63"/>
      <c s="196" r="P63"/>
      <c s="196" r="Q63"/>
    </row>
    <row r="64">
      <c s="383" r="A64"/>
      <c s="604" r="B64"/>
      <c s="138" r="C64"/>
      <c s="138" r="D64"/>
      <c s="138" r="E64"/>
      <c s="138" r="F64"/>
      <c s="138" r="G64"/>
      <c s="138" r="H64"/>
      <c s="138" r="I64"/>
      <c s="138" r="J64"/>
      <c s="601" r="K64"/>
      <c s="601" r="L64"/>
      <c t="str" s="500" r="M64">
        <f>L64/K64</f>
        <v>#DIV/0!:divZero</v>
      </c>
      <c t="str" s="500" r="N64">
        <f>#REF!</f>
        <v>#DIV/0!:divZero</v>
      </c>
      <c s="196" r="O64"/>
      <c s="196" r="P64"/>
      <c s="196" r="Q64"/>
    </row>
    <row r="65">
      <c s="383" r="A65"/>
      <c s="303" r="B65"/>
      <c s="138" r="C65"/>
      <c s="138" r="D65"/>
      <c s="138" r="E65"/>
      <c s="138" r="F65"/>
      <c s="138" r="G65"/>
      <c s="138" r="H65"/>
      <c s="138" r="I65"/>
      <c s="138" r="J65"/>
      <c s="601" r="K65"/>
      <c s="601" r="L65"/>
      <c t="str" s="500" r="M65">
        <f>L65/K65</f>
        <v>#DIV/0!:divZero</v>
      </c>
      <c t="str" s="500" r="N65">
        <f>#REF!</f>
        <v>#DIV/0!:divZero</v>
      </c>
      <c s="196" r="O65"/>
      <c s="196" r="P65"/>
      <c s="196" r="Q65"/>
    </row>
    <row r="66">
      <c s="383" r="A66"/>
      <c s="303" r="B66"/>
      <c s="138" r="C66"/>
      <c s="138" r="D66"/>
      <c s="138" r="E66"/>
      <c s="138" r="F66"/>
      <c s="138" r="G66"/>
      <c s="138" r="H66"/>
      <c s="138" r="I66"/>
      <c s="138" r="J66"/>
      <c s="601" r="K66"/>
      <c s="601" r="L66"/>
      <c t="str" s="500" r="M66">
        <f>L66/K66</f>
        <v>#DIV/0!:divZero</v>
      </c>
      <c t="str" s="500" r="N66">
        <f>#REF!</f>
        <v>#DIV/0!:divZero</v>
      </c>
      <c s="196" r="O66"/>
      <c s="196" r="P66"/>
      <c s="196" r="Q66"/>
    </row>
    <row r="67">
      <c s="383" r="A67"/>
      <c t="s" s="447" r="B67">
        <v>230</v>
      </c>
      <c s="509" r="C67"/>
      <c s="509" r="D67"/>
      <c s="509" r="E67"/>
      <c s="509" r="F67"/>
      <c s="509" r="G67"/>
      <c s="509" r="H67"/>
      <c s="509" r="I67"/>
      <c s="509" r="J67"/>
      <c s="509" r="K67"/>
      <c s="21" r="L67"/>
      <c t="str" s="50" r="M67">
        <f>AVERAGE(M64:M66)</f>
        <v>#DIV/0!:divZero</v>
      </c>
      <c s="566" r="N67"/>
      <c s="196" r="O67"/>
      <c s="196" r="P67"/>
      <c s="196" r="Q67"/>
    </row>
    <row r="68">
      <c s="178" r="A68"/>
      <c t="s" s="111" r="B68">
        <v>244</v>
      </c>
      <c s="610" r="C68"/>
      <c s="610" r="D68"/>
      <c s="610" r="E68"/>
      <c s="610" r="F68"/>
      <c s="610" r="G68"/>
      <c s="610" r="H68"/>
      <c s="610" r="I68"/>
      <c s="610" r="J68"/>
      <c s="610" r="K68"/>
      <c s="610" r="L68"/>
      <c s="610" r="M68"/>
      <c t="str" s="2" r="N68">
        <f>SUM(N44:N62)</f>
        <v>#DIV/0!:divZero</v>
      </c>
      <c s="196" r="O68"/>
      <c s="196" r="P68"/>
      <c s="196" r="Q68"/>
    </row>
    <row r="69">
      <c s="622" r="A69"/>
      <c s="468" r="B69"/>
      <c s="161" r="C69"/>
      <c s="161" r="D69"/>
      <c s="161" r="E69"/>
      <c s="161" r="F69"/>
      <c s="161" r="G69"/>
      <c s="161" r="H69"/>
      <c s="161" r="I69"/>
      <c s="161" r="J69"/>
      <c s="161" r="K69"/>
      <c s="161" r="L69"/>
      <c s="161" r="M69"/>
      <c s="31" r="N69"/>
      <c s="247" r="O69"/>
      <c s="247" r="P69"/>
      <c s="247" r="Q69"/>
    </row>
    <row r="70">
      <c t="s" s="524" r="A70">
        <v>254</v>
      </c>
      <c t="s" s="111" r="B70">
        <v>224</v>
      </c>
      <c t="s" s="111" r="C70">
        <v>225</v>
      </c>
      <c t="s" s="111" r="D70">
        <v>145</v>
      </c>
      <c t="s" s="111" r="E70">
        <v>146</v>
      </c>
      <c t="s" s="111" r="F70">
        <v>146</v>
      </c>
      <c t="s" s="111" r="G70">
        <v>147</v>
      </c>
      <c t="s" s="111" r="H70">
        <v>142</v>
      </c>
      <c t="s" s="111" r="I70">
        <v>143</v>
      </c>
      <c t="s" s="111" r="J70">
        <v>144</v>
      </c>
      <c t="s" s="111" r="K70">
        <v>226</v>
      </c>
      <c t="s" s="111" r="L70">
        <v>92</v>
      </c>
      <c t="s" s="12" r="M70">
        <v>227</v>
      </c>
      <c t="s" s="384" r="N70">
        <v>95</v>
      </c>
      <c s="552" r="O70"/>
      <c s="48" r="P70"/>
      <c s="48" r="Q70"/>
    </row>
    <row r="71">
      <c s="415" r="A71"/>
      <c s="385" r="B71"/>
      <c s="138" r="C71"/>
      <c s="138" r="D71"/>
      <c s="138" r="E71"/>
      <c s="138" r="F71"/>
      <c s="138" r="G71"/>
      <c s="138" r="H71"/>
      <c s="138" r="I71"/>
      <c s="138" r="J71"/>
      <c s="601" r="K71"/>
      <c s="601" r="L71"/>
      <c t="e" s="500" r="M71">
        <v>#DIV/0!</v>
      </c>
      <c t="e" s="500" r="N71">
        <v>#DIV/0!</v>
      </c>
      <c s="405" r="O71"/>
      <c s="118" r="P71"/>
      <c s="329" r="Q71"/>
    </row>
    <row r="72">
      <c s="383" r="A72"/>
      <c s="269" r="B72"/>
      <c s="138" r="C72"/>
      <c s="138" r="D72"/>
      <c s="138" r="E72"/>
      <c s="138" r="F72"/>
      <c s="138" r="G72"/>
      <c s="138" r="H72"/>
      <c s="138" r="I72"/>
      <c s="138" r="J72"/>
      <c s="601" r="K72"/>
      <c s="601" r="L72"/>
      <c t="e" s="500" r="M72">
        <v>#DIV/0!</v>
      </c>
      <c t="e" s="500" r="N72">
        <v>#DIV/0!</v>
      </c>
      <c s="405" r="O72"/>
      <c s="195" r="P72"/>
      <c s="329" r="Q72"/>
    </row>
    <row r="73">
      <c s="383" r="A73"/>
      <c s="269" r="B73"/>
      <c s="138" r="C73"/>
      <c s="138" r="D73"/>
      <c s="138" r="E73"/>
      <c s="138" r="F73"/>
      <c s="138" r="G73"/>
      <c s="138" r="H73"/>
      <c s="138" r="I73"/>
      <c s="138" r="J73"/>
      <c s="601" r="K73"/>
      <c s="601" r="L73"/>
      <c t="e" s="500" r="M73">
        <v>#DIV/0!</v>
      </c>
      <c t="e" s="500" r="N73">
        <v>#DIV/0!</v>
      </c>
      <c s="405" r="O73"/>
      <c s="118" r="P73"/>
      <c s="329" r="Q73"/>
    </row>
    <row r="74">
      <c s="383" r="A74"/>
      <c t="s" s="361" r="B74">
        <v>230</v>
      </c>
      <c s="136" r="C74"/>
      <c s="136" r="D74"/>
      <c s="136" r="E74"/>
      <c s="136" r="F74"/>
      <c s="136" r="G74"/>
      <c s="136" r="H74"/>
      <c s="136" r="I74"/>
      <c s="136" r="J74"/>
      <c s="136" r="K74"/>
      <c s="136" r="L74"/>
      <c t="e" s="50" r="M74">
        <v>#DIV/0!</v>
      </c>
      <c s="97" r="N74"/>
      <c s="405" r="O74"/>
      <c s="195" r="P74"/>
      <c s="329" r="Q74"/>
    </row>
    <row r="75">
      <c s="383" r="A75"/>
      <c s="385" r="B75"/>
      <c s="138" r="C75"/>
      <c s="138" r="D75"/>
      <c s="138" r="E75"/>
      <c s="138" r="F75"/>
      <c s="138" r="G75"/>
      <c s="138" r="H75"/>
      <c s="138" r="I75"/>
      <c s="138" r="J75"/>
      <c s="601" r="K75"/>
      <c s="601" r="L75"/>
      <c t="e" s="500" r="M75">
        <v>#DIV/0!</v>
      </c>
      <c t="e" s="500" r="N75">
        <v>#DIV/0!</v>
      </c>
      <c s="247" r="O75"/>
      <c s="247" r="P75"/>
      <c s="247" r="Q75"/>
    </row>
    <row r="76">
      <c s="383" r="A76"/>
      <c s="269" r="B76"/>
      <c s="138" r="C76"/>
      <c s="138" r="D76"/>
      <c s="138" r="E76"/>
      <c s="138" r="F76"/>
      <c s="138" r="G76"/>
      <c s="138" r="H76"/>
      <c s="138" r="I76"/>
      <c s="138" r="J76"/>
      <c s="601" r="K76"/>
      <c s="601" r="L76"/>
      <c t="e" s="500" r="M76">
        <v>#DIV/0!</v>
      </c>
      <c t="e" s="500" r="N76">
        <v>#DIV/0!</v>
      </c>
      <c s="247" r="O76"/>
      <c s="247" r="P76"/>
      <c s="247" r="Q76"/>
    </row>
    <row r="77">
      <c s="383" r="A77"/>
      <c s="269" r="B77"/>
      <c s="138" r="C77"/>
      <c s="138" r="D77"/>
      <c s="138" r="E77"/>
      <c s="138" r="F77"/>
      <c s="138" r="G77"/>
      <c s="138" r="H77"/>
      <c s="138" r="I77"/>
      <c s="138" r="J77"/>
      <c s="601" r="K77"/>
      <c s="601" r="L77"/>
      <c t="e" s="500" r="M77">
        <v>#DIV/0!</v>
      </c>
      <c t="e" s="500" r="N77">
        <v>#DIV/0!</v>
      </c>
      <c s="552" r="O77"/>
      <c s="48" r="P77"/>
      <c s="48" r="Q77"/>
    </row>
    <row r="78">
      <c s="383" r="A78"/>
      <c t="s" s="361" r="B78">
        <v>230</v>
      </c>
      <c s="136" r="C78"/>
      <c s="136" r="D78"/>
      <c s="136" r="E78"/>
      <c s="136" r="F78"/>
      <c s="136" r="G78"/>
      <c s="136" r="H78"/>
      <c s="136" r="I78"/>
      <c s="136" r="J78"/>
      <c s="136" r="K78"/>
      <c s="136" r="L78"/>
      <c t="e" s="50" r="M78">
        <v>#DIV/0!</v>
      </c>
      <c s="42" r="N78"/>
      <c s="405" r="O78"/>
      <c s="118" r="P78"/>
      <c s="329" r="Q78"/>
    </row>
    <row r="79">
      <c s="383" r="A79"/>
      <c s="385" r="B79"/>
      <c s="138" r="C79"/>
      <c s="138" r="D79"/>
      <c s="138" r="E79"/>
      <c s="138" r="F79"/>
      <c s="138" r="G79"/>
      <c s="138" r="H79"/>
      <c s="138" r="I79"/>
      <c s="138" r="J79"/>
      <c s="601" r="K79"/>
      <c s="601" r="L79"/>
      <c t="e" s="500" r="M79">
        <v>#DIV/0!</v>
      </c>
      <c t="e" s="500" r="N79">
        <v>#DIV/0!</v>
      </c>
      <c s="196" r="O79"/>
      <c s="196" r="P79"/>
      <c s="196" r="Q79"/>
    </row>
    <row r="80">
      <c s="383" r="A80"/>
      <c s="269" r="B80"/>
      <c s="138" r="C80"/>
      <c s="138" r="D80"/>
      <c s="138" r="E80"/>
      <c s="138" r="F80"/>
      <c s="138" r="G80"/>
      <c s="138" r="H80"/>
      <c s="138" r="I80"/>
      <c s="138" r="J80"/>
      <c s="601" r="K80"/>
      <c s="601" r="L80"/>
      <c t="e" s="500" r="M80">
        <v>#DIV/0!</v>
      </c>
      <c t="e" s="500" r="N80">
        <v>#DIV/0!</v>
      </c>
      <c s="196" r="O80"/>
      <c s="196" r="P80"/>
      <c s="196" r="Q80"/>
    </row>
    <row r="81">
      <c s="383" r="A81"/>
      <c s="269" r="B81"/>
      <c s="138" r="C81"/>
      <c s="138" r="D81"/>
      <c s="138" r="E81"/>
      <c s="138" r="F81"/>
      <c s="138" r="G81"/>
      <c s="138" r="H81"/>
      <c s="138" r="I81"/>
      <c s="138" r="J81"/>
      <c s="601" r="K81"/>
      <c s="601" r="L81"/>
      <c t="e" s="500" r="M81">
        <v>#DIV/0!</v>
      </c>
      <c t="e" s="500" r="N81">
        <v>#DIV/0!</v>
      </c>
      <c s="196" r="O81"/>
      <c s="196" r="P81"/>
      <c s="196" r="Q81"/>
    </row>
    <row r="82">
      <c s="383" r="A82"/>
      <c t="s" s="361" r="B82">
        <v>230</v>
      </c>
      <c s="136" r="C82"/>
      <c s="136" r="D82"/>
      <c s="136" r="E82"/>
      <c s="136" r="F82"/>
      <c s="136" r="G82"/>
      <c s="136" r="H82"/>
      <c s="136" r="I82"/>
      <c s="136" r="J82"/>
      <c s="136" r="K82"/>
      <c s="136" r="L82"/>
      <c t="e" s="50" r="M82">
        <v>#DIV/0!</v>
      </c>
      <c s="244" r="N82"/>
      <c s="196" r="O82"/>
      <c s="196" r="P82"/>
      <c s="196" r="Q82"/>
    </row>
    <row r="83">
      <c s="383" r="A83"/>
      <c s="385" r="B83"/>
      <c s="138" r="C83"/>
      <c s="138" r="D83"/>
      <c s="138" r="E83"/>
      <c s="138" r="F83"/>
      <c s="138" r="G83"/>
      <c s="138" r="H83"/>
      <c s="138" r="I83"/>
      <c s="138" r="J83"/>
      <c s="601" r="K83"/>
      <c s="601" r="L83"/>
      <c t="e" s="500" r="M83">
        <v>#DIV/0!</v>
      </c>
      <c t="e" s="500" r="N83">
        <v>#DIV/0!</v>
      </c>
      <c s="196" r="O83"/>
      <c s="196" r="P83"/>
      <c s="196" r="Q83"/>
    </row>
    <row r="84">
      <c s="383" r="A84"/>
      <c s="269" r="B84"/>
      <c s="138" r="C84"/>
      <c s="138" r="D84"/>
      <c s="138" r="E84"/>
      <c s="138" r="F84"/>
      <c s="138" r="G84"/>
      <c s="138" r="H84"/>
      <c s="138" r="I84"/>
      <c s="138" r="J84"/>
      <c s="601" r="K84"/>
      <c s="601" r="L84"/>
      <c t="e" s="500" r="M84">
        <v>#DIV/0!</v>
      </c>
      <c t="e" s="500" r="N84">
        <v>#DIV/0!</v>
      </c>
      <c s="196" r="O84"/>
      <c s="196" r="P84"/>
      <c s="196" r="Q84"/>
    </row>
    <row r="85">
      <c s="383" r="A85"/>
      <c s="269" r="B85"/>
      <c s="138" r="C85"/>
      <c s="138" r="D85"/>
      <c s="138" r="E85"/>
      <c s="138" r="F85"/>
      <c s="138" r="G85"/>
      <c s="138" r="H85"/>
      <c s="138" r="I85"/>
      <c s="138" r="J85"/>
      <c s="601" r="K85"/>
      <c s="601" r="L85"/>
      <c t="e" s="500" r="M85">
        <v>#DIV/0!</v>
      </c>
      <c t="e" s="500" r="N85">
        <v>#DIV/0!</v>
      </c>
      <c s="196" r="O85"/>
      <c s="196" r="P85"/>
      <c s="196" r="Q85"/>
    </row>
    <row r="86">
      <c s="383" r="A86"/>
      <c t="s" s="361" r="B86">
        <v>230</v>
      </c>
      <c s="136" r="C86"/>
      <c s="136" r="D86"/>
      <c s="136" r="E86"/>
      <c s="136" r="F86"/>
      <c s="136" r="G86"/>
      <c s="136" r="H86"/>
      <c s="136" r="I86"/>
      <c s="136" r="J86"/>
      <c s="136" r="K86"/>
      <c s="136" r="L86"/>
      <c t="e" s="50" r="M86">
        <v>#DIV/0!</v>
      </c>
      <c s="42" r="N86"/>
      <c s="196" r="O86"/>
      <c s="196" r="P86"/>
      <c s="196" r="Q86"/>
    </row>
    <row r="87">
      <c s="383" r="A87"/>
      <c s="385" r="B87"/>
      <c s="138" r="C87"/>
      <c s="138" r="D87"/>
      <c s="138" r="E87"/>
      <c s="138" r="F87"/>
      <c s="138" r="G87"/>
      <c s="138" r="H87"/>
      <c s="138" r="I87"/>
      <c s="138" r="J87"/>
      <c s="601" r="K87"/>
      <c s="601" r="L87"/>
      <c t="e" s="500" r="M87">
        <v>#DIV/0!</v>
      </c>
      <c t="e" s="500" r="N87">
        <v>#DIV/0!</v>
      </c>
      <c s="196" r="O87"/>
      <c s="196" r="P87"/>
      <c s="196" r="Q87"/>
    </row>
    <row r="88">
      <c s="383" r="A88"/>
      <c s="269" r="B88"/>
      <c s="138" r="C88"/>
      <c s="138" r="D88"/>
      <c s="138" r="E88"/>
      <c s="138" r="F88"/>
      <c s="138" r="G88"/>
      <c s="138" r="H88"/>
      <c s="138" r="I88"/>
      <c s="138" r="J88"/>
      <c s="601" r="K88"/>
      <c s="601" r="L88"/>
      <c t="e" s="500" r="M88">
        <v>#DIV/0!</v>
      </c>
      <c t="e" s="500" r="N88">
        <v>#DIV/0!</v>
      </c>
      <c s="196" r="O88"/>
      <c s="196" r="P88"/>
      <c s="196" r="Q88"/>
    </row>
    <row r="89">
      <c s="383" r="A89"/>
      <c s="269" r="B89"/>
      <c s="138" r="C89"/>
      <c s="138" r="D89"/>
      <c s="138" r="E89"/>
      <c s="138" r="F89"/>
      <c s="138" r="G89"/>
      <c s="138" r="H89"/>
      <c s="138" r="I89"/>
      <c s="138" r="J89"/>
      <c s="601" r="K89"/>
      <c s="601" r="L89"/>
      <c t="e" s="500" r="M89">
        <v>#DIV/0!</v>
      </c>
      <c t="e" s="500" r="N89">
        <v>#DIV/0!</v>
      </c>
      <c s="196" r="O89"/>
      <c s="196" r="P89"/>
      <c s="196" r="Q89"/>
    </row>
    <row r="90">
      <c s="383" r="A90"/>
      <c t="s" s="447" r="B90">
        <v>230</v>
      </c>
      <c s="509" r="C90"/>
      <c s="509" r="D90"/>
      <c s="509" r="E90"/>
      <c s="509" r="F90"/>
      <c s="509" r="G90"/>
      <c s="509" r="H90"/>
      <c s="509" r="I90"/>
      <c s="509" r="J90"/>
      <c s="509" r="K90"/>
      <c s="21" r="L90"/>
      <c t="e" s="50" r="M90">
        <v>#DIV/0!</v>
      </c>
      <c s="182" r="N90"/>
      <c s="196" r="O90"/>
      <c s="196" r="P90"/>
      <c s="196" r="Q90"/>
    </row>
    <row r="91">
      <c s="383" r="A91"/>
      <c s="385" r="B91"/>
      <c s="138" r="C91"/>
      <c s="138" r="D91"/>
      <c s="138" r="E91"/>
      <c s="138" r="F91"/>
      <c s="138" r="G91"/>
      <c s="138" r="H91"/>
      <c s="138" r="I91"/>
      <c s="138" r="J91"/>
      <c s="601" r="K91"/>
      <c s="601" r="L91"/>
      <c t="e" s="500" r="M91">
        <v>#DIV/0!</v>
      </c>
      <c t="e" s="500" r="N91">
        <v>#DIV/0!</v>
      </c>
      <c s="196" r="O91"/>
      <c s="196" r="P91"/>
      <c s="196" r="Q91"/>
    </row>
    <row r="92">
      <c s="383" r="A92"/>
      <c s="269" r="B92"/>
      <c s="138" r="C92"/>
      <c s="138" r="D92"/>
      <c s="138" r="E92"/>
      <c s="138" r="F92"/>
      <c s="138" r="G92"/>
      <c s="138" r="H92"/>
      <c s="138" r="I92"/>
      <c s="138" r="J92"/>
      <c s="601" r="K92"/>
      <c s="601" r="L92"/>
      <c t="e" s="500" r="M92">
        <v>#DIV/0!</v>
      </c>
      <c t="e" s="500" r="N92">
        <v>#DIV/0!</v>
      </c>
      <c s="196" r="O92"/>
      <c s="196" r="P92"/>
      <c s="196" r="Q92"/>
    </row>
    <row r="93">
      <c s="383" r="A93"/>
      <c s="269" r="B93"/>
      <c s="138" r="C93"/>
      <c s="138" r="D93"/>
      <c s="138" r="E93"/>
      <c s="138" r="F93"/>
      <c s="138" r="G93"/>
      <c s="138" r="H93"/>
      <c s="138" r="I93"/>
      <c s="138" r="J93"/>
      <c s="601" r="K93"/>
      <c s="601" r="L93"/>
      <c t="e" s="500" r="M93">
        <v>#DIV/0!</v>
      </c>
      <c t="e" s="500" r="N93">
        <v>#DIV/0!</v>
      </c>
      <c s="196" r="O93"/>
      <c s="196" r="P93"/>
      <c s="196" r="Q93"/>
    </row>
    <row r="94">
      <c s="383" r="A94"/>
      <c t="s" s="447" r="B94">
        <v>230</v>
      </c>
      <c s="509" r="C94"/>
      <c s="509" r="D94"/>
      <c s="509" r="E94"/>
      <c s="509" r="F94"/>
      <c s="509" r="G94"/>
      <c s="509" r="H94"/>
      <c s="509" r="I94"/>
      <c s="509" r="J94"/>
      <c s="509" r="K94"/>
      <c s="21" r="L94"/>
      <c t="e" s="50" r="M94">
        <v>#DIV/0!</v>
      </c>
      <c s="566" r="N94"/>
      <c s="196" r="O94"/>
      <c s="196" r="P94"/>
      <c s="196" r="Q94"/>
    </row>
    <row r="95">
      <c s="383" r="A95"/>
      <c t="s" s="111" r="B95">
        <v>244</v>
      </c>
      <c s="610" r="C95"/>
      <c s="610" r="D95"/>
      <c s="610" r="E95"/>
      <c s="610" r="F95"/>
      <c s="610" r="G95"/>
      <c s="610" r="H95"/>
      <c s="610" r="I95"/>
      <c s="610" r="J95"/>
      <c s="610" r="K95"/>
      <c s="610" r="L95"/>
      <c s="610" r="M95"/>
      <c t="e" s="455" r="N95">
        <v>#DIV/0!</v>
      </c>
      <c s="196" r="O95"/>
      <c s="196" r="P95"/>
      <c s="196" r="Q95"/>
    </row>
    <row r="96">
      <c s="421" r="A96"/>
      <c s="51" r="B96"/>
      <c s="129" r="C96"/>
      <c s="129" r="D96"/>
      <c s="129" r="E96"/>
      <c s="129" r="F96"/>
      <c s="129" r="G96"/>
      <c s="129" r="H96"/>
      <c s="129" r="I96"/>
      <c s="129" r="J96"/>
      <c s="129" r="K96"/>
      <c s="129" r="L96"/>
      <c s="129" r="M96"/>
      <c s="2" r="N96"/>
      <c s="247" r="O96"/>
      <c s="247" r="P96"/>
      <c s="247" r="Q96"/>
    </row>
    <row r="97">
      <c s="47" r="A97"/>
      <c s="51" r="B97"/>
      <c s="129" r="C97"/>
      <c s="129" r="D97"/>
      <c s="129" r="E97"/>
      <c s="129" r="F97"/>
      <c s="129" r="G97"/>
      <c s="129" r="H97"/>
      <c s="129" r="I97"/>
      <c s="129" r="J97"/>
      <c s="129" r="K97"/>
      <c s="129" r="L97"/>
      <c s="129" r="M97"/>
      <c s="290" r="N97"/>
      <c s="247" r="O97"/>
      <c s="247" r="P97"/>
      <c s="247" r="Q97"/>
    </row>
    <row r="98">
      <c s="47" r="A98"/>
      <c s="51" r="B98"/>
      <c s="129" r="C98"/>
      <c s="129" r="D98"/>
      <c s="129" r="E98"/>
      <c s="129" r="F98"/>
      <c s="129" r="G98"/>
      <c s="129" r="H98"/>
      <c s="129" r="I98"/>
      <c s="129" r="J98"/>
      <c s="129" r="K98"/>
      <c s="129" r="L98"/>
      <c s="129" r="M98"/>
      <c s="290" r="N98"/>
      <c s="247" r="O98"/>
      <c s="247" r="P98"/>
      <c s="247" r="Q98"/>
    </row>
    <row r="99">
      <c s="47" r="A99"/>
      <c s="51" r="B99"/>
      <c s="129" r="C99"/>
      <c s="129" r="D99"/>
      <c s="129" r="E99"/>
      <c s="129" r="F99"/>
      <c s="129" r="G99"/>
      <c s="129" r="H99"/>
      <c s="129" r="I99"/>
      <c s="129" r="J99"/>
      <c s="129" r="K99"/>
      <c s="129" r="L99"/>
      <c s="129" r="M99"/>
      <c s="290" r="N99"/>
      <c s="247" r="O99"/>
      <c s="247" r="P99"/>
      <c s="247" r="Q99"/>
    </row>
    <row r="100">
      <c s="47" r="A100"/>
      <c s="51" r="B100"/>
      <c s="129" r="C100"/>
      <c s="129" r="D100"/>
      <c s="129" r="E100"/>
      <c s="129" r="F100"/>
      <c s="129" r="G100"/>
      <c s="129" r="H100"/>
      <c s="129" r="I100"/>
      <c s="129" r="J100"/>
      <c s="129" r="K100"/>
      <c s="129" r="L100"/>
      <c s="129" r="M100"/>
      <c s="290" r="N100"/>
      <c s="247" r="O100"/>
      <c s="247" r="P100"/>
      <c s="247" r="Q100"/>
    </row>
    <row r="101">
      <c s="47" r="A101"/>
      <c s="51" r="B101"/>
      <c s="129" r="C101"/>
      <c s="129" r="D101"/>
      <c s="129" r="E101"/>
      <c s="129" r="F101"/>
      <c s="129" r="G101"/>
      <c s="129" r="H101"/>
      <c s="129" r="I101"/>
      <c s="129" r="J101"/>
      <c s="129" r="K101"/>
      <c s="129" r="L101"/>
      <c s="129" r="M101"/>
      <c s="290" r="N101"/>
      <c s="247" r="O101"/>
      <c s="247" r="P101"/>
      <c s="247" r="Q101"/>
    </row>
    <row r="102">
      <c s="47" r="A102"/>
      <c s="51" r="B102"/>
      <c s="129" r="C102"/>
      <c s="129" r="D102"/>
      <c s="129" r="E102"/>
      <c s="129" r="F102"/>
      <c s="129" r="G102"/>
      <c s="129" r="H102"/>
      <c s="129" r="I102"/>
      <c s="129" r="J102"/>
      <c s="129" r="K102"/>
      <c s="129" r="L102"/>
      <c s="129" r="M102"/>
      <c s="290" r="N102"/>
      <c s="247" r="O102"/>
      <c s="247" r="P102"/>
      <c s="247" r="Q102"/>
    </row>
    <row r="103">
      <c s="47" r="A103"/>
      <c s="51" r="B103"/>
      <c s="129" r="C103"/>
      <c s="129" r="D103"/>
      <c s="129" r="E103"/>
      <c s="129" r="F103"/>
      <c s="129" r="G103"/>
      <c s="129" r="H103"/>
      <c s="129" r="I103"/>
      <c s="129" r="J103"/>
      <c s="129" r="K103"/>
      <c s="129" r="L103"/>
      <c s="129" r="M103"/>
      <c s="290" r="N103"/>
      <c s="247" r="O103"/>
      <c s="247" r="P103"/>
      <c s="247" r="Q103"/>
    </row>
    <row r="104">
      <c s="47" r="A104"/>
      <c s="51" r="B104"/>
      <c s="129" r="C104"/>
      <c s="129" r="D104"/>
      <c s="129" r="E104"/>
      <c s="129" r="F104"/>
      <c s="129" r="G104"/>
      <c s="129" r="H104"/>
      <c s="129" r="I104"/>
      <c s="129" r="J104"/>
      <c s="129" r="K104"/>
      <c s="129" r="L104"/>
      <c s="129" r="M104"/>
      <c s="290" r="N104"/>
      <c s="247" r="O104"/>
      <c s="247" r="P104"/>
      <c s="247" r="Q104"/>
    </row>
    <row r="105">
      <c s="47" r="A105"/>
      <c s="51" r="B105"/>
      <c s="129" r="C105"/>
      <c s="129" r="D105"/>
      <c s="129" r="E105"/>
      <c s="129" r="F105"/>
      <c s="129" r="G105"/>
      <c s="129" r="H105"/>
      <c s="129" r="I105"/>
      <c s="129" r="J105"/>
      <c s="129" r="K105"/>
      <c s="129" r="L105"/>
      <c s="129" r="M105"/>
      <c s="290" r="N105"/>
      <c s="247" r="O105"/>
      <c s="247" r="P105"/>
      <c s="247" r="Q105"/>
    </row>
    <row r="106">
      <c s="47" r="A106"/>
      <c s="51" r="B106"/>
      <c s="129" r="C106"/>
      <c s="129" r="D106"/>
      <c s="129" r="E106"/>
      <c s="129" r="F106"/>
      <c s="129" r="G106"/>
      <c s="129" r="H106"/>
      <c s="129" r="I106"/>
      <c s="129" r="J106"/>
      <c s="129" r="K106"/>
      <c s="129" r="L106"/>
      <c s="129" r="M106"/>
      <c s="290" r="N106"/>
      <c s="247" r="O106"/>
      <c s="247" r="P106"/>
      <c s="247" r="Q106"/>
    </row>
    <row r="107">
      <c s="47" r="A107"/>
      <c s="51" r="B107"/>
      <c s="129" r="C107"/>
      <c s="129" r="D107"/>
      <c s="129" r="E107"/>
      <c s="129" r="F107"/>
      <c s="129" r="G107"/>
      <c s="129" r="H107"/>
      <c s="129" r="I107"/>
      <c s="129" r="J107"/>
      <c s="129" r="K107"/>
      <c s="129" r="L107"/>
      <c s="129" r="M107"/>
      <c s="290" r="N107"/>
      <c s="247" r="O107"/>
      <c s="247" r="P107"/>
      <c s="247" r="Q107"/>
    </row>
  </sheetData>
  <mergeCells count="53">
    <mergeCell ref="A1:N1"/>
    <mergeCell ref="A2:N2"/>
    <mergeCell ref="A3:A19"/>
    <mergeCell ref="B5:L5"/>
    <mergeCell ref="B6:B8"/>
    <mergeCell ref="B9:L9"/>
    <mergeCell ref="B10:B11"/>
    <mergeCell ref="B12:L12"/>
    <mergeCell ref="B14:L14"/>
    <mergeCell ref="B15:B17"/>
    <mergeCell ref="B18:L18"/>
    <mergeCell ref="B19:M19"/>
    <mergeCell ref="A20:N20"/>
    <mergeCell ref="A21:A41"/>
    <mergeCell ref="B22:B24"/>
    <mergeCell ref="B25:L25"/>
    <mergeCell ref="B26:B28"/>
    <mergeCell ref="B29:L29"/>
    <mergeCell ref="B30:B32"/>
    <mergeCell ref="B33:L33"/>
    <mergeCell ref="B34:B35"/>
    <mergeCell ref="B36:L36"/>
    <mergeCell ref="B37:B39"/>
    <mergeCell ref="B40:L40"/>
    <mergeCell ref="B41:M41"/>
    <mergeCell ref="A43:A68"/>
    <mergeCell ref="B44:B46"/>
    <mergeCell ref="B47:L47"/>
    <mergeCell ref="B48:B50"/>
    <mergeCell ref="B51:L51"/>
    <mergeCell ref="B52:B54"/>
    <mergeCell ref="B55:L55"/>
    <mergeCell ref="B56:B58"/>
    <mergeCell ref="B59:L59"/>
    <mergeCell ref="B60:B62"/>
    <mergeCell ref="B63:L63"/>
    <mergeCell ref="B64:B66"/>
    <mergeCell ref="B67:L67"/>
    <mergeCell ref="B68:M68"/>
    <mergeCell ref="A70:A95"/>
    <mergeCell ref="B71:B73"/>
    <mergeCell ref="B74:L74"/>
    <mergeCell ref="B75:B77"/>
    <mergeCell ref="B78:L78"/>
    <mergeCell ref="B79:B81"/>
    <mergeCell ref="B82:L82"/>
    <mergeCell ref="B83:B85"/>
    <mergeCell ref="B86:L86"/>
    <mergeCell ref="B87:B89"/>
    <mergeCell ref="B90:L90"/>
    <mergeCell ref="B91:B93"/>
    <mergeCell ref="B94:L94"/>
    <mergeCell ref="B95:M95"/>
  </mergeCells>
  <conditionalFormatting sqref="N41 N68 N95">
    <cfRule priority="1" type="cellIs" operator="lessThan" stopIfTrue="1" dxfId="13">
      <formula>0.5</formula>
    </cfRule>
    <cfRule priority="2" type="cellIs" operator="between" stopIfTrue="1" dxfId="14">
      <formula>0.5</formula>
      <formula>0.75</formula>
    </cfRule>
    <cfRule priority="3" type="cellIs" operator="greaterThan" stopIfTrue="1" dxfId="15">
      <formula>0.74</formula>
    </cfRule>
  </conditionalFormatting>
  <conditionalFormatting sqref="N19">
    <cfRule priority="1" type="cellIs" operator="lessThan" stopIfTrue="1" dxfId="13">
      <formula>0.5</formula>
    </cfRule>
    <cfRule priority="2" type="cellIs" operator="between" stopIfTrue="1" dxfId="14">
      <formula>0.5</formula>
      <formula>0.75</formula>
    </cfRule>
    <cfRule priority="3" type="cellIs" operator="greaterThan" stopIfTrue="1" dxfId="16">
      <formula>0.74</formula>
    </cfRule>
  </conditionalFormatting>
  <conditionalFormatting sqref="M5 M9 M12 M14 M18 M25 M29 M33 M36 M40 M47 M51 M55 M59 M63 M67 M74 M78 M82 M86 M90 M94">
    <cfRule priority="1" type="cellIs" operator="lessThan" stopIfTrue="1" dxfId="13">
      <formula>0.51</formula>
    </cfRule>
    <cfRule priority="2" type="cellIs" operator="between" stopIfTrue="1" dxfId="17">
      <formula>0.51</formula>
      <formula>0.74</formula>
    </cfRule>
    <cfRule priority="3" type="cellIs" operator="greaterThan" stopIfTrue="1" dxfId="18">
      <formula>0.75</formula>
    </cfRule>
  </conditionalFormatting>
  <conditionalFormatting sqref="Q4 Q5 Q9 Q22 Q23 Q24 Q25 Q29 Q44 Q45 Q46 Q47 Q51 Q71 Q72 Q73 Q74 Q78">
    <cfRule priority="1" type="cellIs" operator="lessThan" stopIfTrue="1" dxfId="19">
      <formula>0.51</formula>
    </cfRule>
    <cfRule priority="2" type="cellIs" operator="between" stopIfTrue="1" dxfId="20">
      <formula>0.5</formula>
      <formula>0.75</formula>
    </cfRule>
    <cfRule priority="3" type="cellIs" operator="greaterThan" stopIfTrue="1" dxfId="21">
      <formula>0.74</formula>
    </cfRule>
  </conditionalFormatting>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cols>
    <col min="1" customWidth="1" max="1" width="8.29"/>
    <col min="2" customWidth="1" max="2" width="14.71"/>
    <col min="3" customWidth="1" max="3" width="34.43"/>
    <col min="4" customWidth="1" max="10" width="2.0"/>
    <col min="11" customWidth="1" max="15" width="10.0"/>
    <col min="16" customWidth="1" max="16" width="7.14"/>
    <col min="17" customWidth="1" max="17" width="7.0"/>
    <col min="18" customWidth="1" max="18" width="10.0"/>
  </cols>
  <sheetData>
    <row customHeight="1" r="1" ht="23.25">
      <c t="s" s="537" r="A1">
        <v>255</v>
      </c>
      <c s="398" r="B1"/>
      <c s="398" r="C1"/>
      <c s="398" r="D1"/>
      <c s="398" r="E1"/>
      <c s="398" r="F1"/>
      <c s="398" r="G1"/>
      <c s="398" r="H1"/>
      <c s="398" r="I1"/>
      <c s="398" r="J1"/>
      <c s="398" r="K1"/>
      <c s="537" r="L1"/>
      <c s="347" r="M1"/>
      <c s="160" r="N1"/>
      <c s="347" r="O1"/>
      <c s="196" r="P1"/>
      <c s="196" r="Q1"/>
      <c s="196" r="R1"/>
    </row>
    <row customHeight="1" r="2" ht="15.0">
      <c s="452" r="A2"/>
      <c s="353" r="B2"/>
      <c s="353" r="C2"/>
      <c s="353" r="D2"/>
      <c s="353" r="E2"/>
      <c s="353" r="F2"/>
      <c s="353" r="G2"/>
      <c s="353" r="H2"/>
      <c s="353" r="I2"/>
      <c s="353" r="J2"/>
      <c s="353" r="K2"/>
      <c s="453" r="L2"/>
      <c s="220" r="M2"/>
      <c s="525" r="N2"/>
      <c s="220" r="O2"/>
      <c s="196" r="P2"/>
      <c s="196" r="Q2"/>
      <c s="196" r="R2"/>
    </row>
    <row customHeight="1" r="3" ht="15.0">
      <c t="s" s="524" r="A3">
        <v>254</v>
      </c>
      <c t="s" s="111" r="B3">
        <v>224</v>
      </c>
      <c t="s" s="111" r="C3">
        <v>225</v>
      </c>
      <c t="s" s="111" r="D3">
        <v>145</v>
      </c>
      <c t="s" s="111" r="E3">
        <v>146</v>
      </c>
      <c t="s" s="111" r="F3">
        <v>146</v>
      </c>
      <c t="s" s="111" r="G3">
        <v>147</v>
      </c>
      <c t="s" s="111" r="H3">
        <v>142</v>
      </c>
      <c t="s" s="111" r="I3">
        <v>143</v>
      </c>
      <c t="s" s="111" r="J3">
        <v>144</v>
      </c>
      <c t="s" s="111" r="K3">
        <v>226</v>
      </c>
      <c t="s" s="111" r="L3">
        <v>92</v>
      </c>
      <c t="s" s="12" r="M3">
        <v>227</v>
      </c>
      <c t="s" s="12" r="N3">
        <v>256</v>
      </c>
      <c t="s" s="384" r="O3">
        <v>95</v>
      </c>
      <c s="552" r="P3"/>
      <c s="48" r="Q3"/>
      <c s="48" r="R3"/>
    </row>
    <row r="4">
      <c s="415" r="A4"/>
      <c s="604" r="B4"/>
      <c s="138" r="C4"/>
      <c s="138" r="D4"/>
      <c s="138" r="E4"/>
      <c s="138" r="F4"/>
      <c s="138" r="G4"/>
      <c s="138" r="H4"/>
      <c s="138" r="I4"/>
      <c s="138" r="J4"/>
      <c s="601" r="K4"/>
      <c s="601" r="L4"/>
      <c t="str" s="500" r="M4">
        <f>L4/K4</f>
        <v>#DIV/0!:divZero</v>
      </c>
      <c s="500" r="N4"/>
      <c t="str" s="500" r="O4">
        <f>N4*M4</f>
        <v>#DIV/0!:divZero</v>
      </c>
      <c s="405" r="P4"/>
      <c s="118" r="Q4"/>
      <c s="329" r="R4"/>
    </row>
    <row r="5">
      <c s="383" r="A5"/>
      <c s="303" r="B5"/>
      <c s="138" r="C5"/>
      <c s="138" r="D5"/>
      <c s="138" r="E5"/>
      <c s="138" r="F5"/>
      <c s="138" r="G5"/>
      <c s="138" r="H5"/>
      <c s="138" r="I5"/>
      <c s="138" r="J5"/>
      <c s="601" r="K5"/>
      <c s="601" r="L5"/>
      <c t="str" s="500" r="M5">
        <f>L5/K5</f>
        <v>#DIV/0!:divZero</v>
      </c>
      <c s="500" r="N5"/>
      <c t="str" s="500" r="O5">
        <f>N5*M5</f>
        <v>#DIV/0!:divZero</v>
      </c>
      <c s="405" r="P5"/>
      <c s="195" r="Q5"/>
      <c s="329" r="R5"/>
    </row>
    <row r="6">
      <c s="383" r="A6"/>
      <c s="303" r="B6"/>
      <c s="138" r="C6"/>
      <c s="138" r="D6"/>
      <c s="138" r="E6"/>
      <c s="138" r="F6"/>
      <c s="138" r="G6"/>
      <c s="138" r="H6"/>
      <c s="138" r="I6"/>
      <c s="138" r="J6"/>
      <c s="601" r="K6"/>
      <c s="601" r="L6"/>
      <c t="str" s="500" r="M6">
        <f>L6/K6</f>
        <v>#DIV/0!:divZero</v>
      </c>
      <c s="500" r="N6"/>
      <c t="str" s="500" r="O6">
        <f>N6*M6</f>
        <v>#DIV/0!:divZero</v>
      </c>
      <c s="405" r="P6"/>
      <c s="118" r="Q6"/>
      <c s="329" r="R6"/>
    </row>
    <row r="7">
      <c s="383" r="A7"/>
      <c t="s" s="361" r="B7">
        <v>230</v>
      </c>
      <c s="136" r="C7"/>
      <c s="136" r="D7"/>
      <c s="136" r="E7"/>
      <c s="136" r="F7"/>
      <c s="136" r="G7"/>
      <c s="136" r="H7"/>
      <c s="136" r="I7"/>
      <c s="136" r="J7"/>
      <c s="136" r="K7"/>
      <c s="136" r="L7"/>
      <c t="str" s="50" r="M7">
        <f>AVERAGE(M4:M6)</f>
        <v>#DIV/0!:divZero</v>
      </c>
      <c s="97" r="N7"/>
      <c s="97" r="O7"/>
      <c s="405" r="P7"/>
      <c s="195" r="Q7"/>
      <c s="329" r="R7"/>
    </row>
    <row r="8">
      <c s="383" r="A8"/>
      <c s="604" r="B8"/>
      <c s="138" r="C8"/>
      <c s="138" r="D8"/>
      <c s="138" r="E8"/>
      <c s="138" r="F8"/>
      <c s="138" r="G8"/>
      <c s="138" r="H8"/>
      <c s="138" r="I8"/>
      <c s="138" r="J8"/>
      <c s="601" r="K8"/>
      <c s="601" r="L8"/>
      <c t="str" s="500" r="M8">
        <f>L8/K8</f>
        <v>#DIV/0!:divZero</v>
      </c>
      <c s="500" r="N8"/>
      <c t="str" s="500" r="O8">
        <f>N8*M8</f>
        <v>#DIV/0!:divZero</v>
      </c>
      <c s="247" r="P8"/>
      <c s="247" r="Q8"/>
      <c s="247" r="R8"/>
    </row>
    <row r="9">
      <c s="383" r="A9"/>
      <c s="303" r="B9"/>
      <c s="138" r="C9"/>
      <c s="138" r="D9"/>
      <c s="138" r="E9"/>
      <c s="138" r="F9"/>
      <c s="138" r="G9"/>
      <c s="138" r="H9"/>
      <c s="138" r="I9"/>
      <c s="138" r="J9"/>
      <c s="601" r="K9"/>
      <c s="601" r="L9"/>
      <c t="str" s="500" r="M9">
        <f>L9/K9</f>
        <v>#DIV/0!:divZero</v>
      </c>
      <c s="500" r="N9"/>
      <c t="str" s="500" r="O9">
        <f>N9*M9</f>
        <v>#DIV/0!:divZero</v>
      </c>
      <c s="247" r="P9"/>
      <c s="247" r="Q9"/>
      <c s="247" r="R9"/>
    </row>
    <row r="10">
      <c s="383" r="A10"/>
      <c s="303" r="B10"/>
      <c s="138" r="C10"/>
      <c s="138" r="D10"/>
      <c s="138" r="E10"/>
      <c s="138" r="F10"/>
      <c s="138" r="G10"/>
      <c s="138" r="H10"/>
      <c s="138" r="I10"/>
      <c s="138" r="J10"/>
      <c s="601" r="K10"/>
      <c s="601" r="L10"/>
      <c t="str" s="500" r="M10">
        <f>L10/K10</f>
        <v>#DIV/0!:divZero</v>
      </c>
      <c s="500" r="N10"/>
      <c t="str" s="500" r="O10">
        <f>N10*M10</f>
        <v>#DIV/0!:divZero</v>
      </c>
      <c s="552" r="P10"/>
      <c s="48" r="Q10"/>
      <c s="48" r="R10"/>
    </row>
    <row r="11">
      <c s="383" r="A11"/>
      <c t="s" s="361" r="B11">
        <v>230</v>
      </c>
      <c s="136" r="C11"/>
      <c s="136" r="D11"/>
      <c s="136" r="E11"/>
      <c s="136" r="F11"/>
      <c s="136" r="G11"/>
      <c s="136" r="H11"/>
      <c s="136" r="I11"/>
      <c s="136" r="J11"/>
      <c s="136" r="K11"/>
      <c s="136" r="L11"/>
      <c t="str" s="50" r="M11">
        <f>AVERAGE(M8:M10)</f>
        <v>#DIV/0!:divZero</v>
      </c>
      <c s="42" r="N11"/>
      <c s="42" r="O11"/>
      <c s="405" r="P11"/>
      <c s="118" r="Q11"/>
      <c s="329" r="R11"/>
    </row>
    <row r="12">
      <c s="383" r="A12"/>
      <c s="604" r="B12"/>
      <c s="138" r="C12"/>
      <c s="138" r="D12"/>
      <c s="138" r="E12"/>
      <c s="138" r="F12"/>
      <c s="138" r="G12"/>
      <c s="138" r="H12"/>
      <c s="138" r="I12"/>
      <c s="138" r="J12"/>
      <c s="601" r="K12"/>
      <c s="601" r="L12"/>
      <c t="str" s="500" r="M12">
        <f>L12/K12</f>
        <v>#DIV/0!:divZero</v>
      </c>
      <c s="500" r="N12"/>
      <c t="str" s="500" r="O12">
        <f>N12*M12</f>
        <v>#DIV/0!:divZero</v>
      </c>
      <c s="196" r="P12"/>
      <c s="196" r="Q12"/>
      <c s="196" r="R12"/>
    </row>
    <row r="13">
      <c s="383" r="A13"/>
      <c s="303" r="B13"/>
      <c s="138" r="C13"/>
      <c s="138" r="D13"/>
      <c s="138" r="E13"/>
      <c s="138" r="F13"/>
      <c s="138" r="G13"/>
      <c s="138" r="H13"/>
      <c s="138" r="I13"/>
      <c s="138" r="J13"/>
      <c s="601" r="K13"/>
      <c s="601" r="L13"/>
      <c t="str" s="500" r="M13">
        <f>L13/K13</f>
        <v>#DIV/0!:divZero</v>
      </c>
      <c s="500" r="N13"/>
      <c t="str" s="500" r="O13">
        <f>N13*M13</f>
        <v>#DIV/0!:divZero</v>
      </c>
      <c s="196" r="P13"/>
      <c s="196" r="Q13"/>
      <c s="196" r="R13"/>
    </row>
    <row r="14">
      <c s="383" r="A14"/>
      <c s="303" r="B14"/>
      <c s="138" r="C14"/>
      <c s="138" r="D14"/>
      <c s="138" r="E14"/>
      <c s="138" r="F14"/>
      <c s="138" r="G14"/>
      <c s="138" r="H14"/>
      <c s="138" r="I14"/>
      <c s="138" r="J14"/>
      <c s="601" r="K14"/>
      <c s="601" r="L14"/>
      <c t="str" s="500" r="M14">
        <f>L14/K14</f>
        <v>#DIV/0!:divZero</v>
      </c>
      <c s="500" r="N14"/>
      <c t="str" s="500" r="O14">
        <f>N14*M14</f>
        <v>#DIV/0!:divZero</v>
      </c>
      <c s="196" r="P14"/>
      <c s="196" r="Q14"/>
      <c s="196" r="R14"/>
    </row>
    <row r="15">
      <c s="383" r="A15"/>
      <c t="s" s="361" r="B15">
        <v>230</v>
      </c>
      <c s="136" r="C15"/>
      <c s="136" r="D15"/>
      <c s="136" r="E15"/>
      <c s="136" r="F15"/>
      <c s="136" r="G15"/>
      <c s="136" r="H15"/>
      <c s="136" r="I15"/>
      <c s="136" r="J15"/>
      <c s="136" r="K15"/>
      <c s="136" r="L15"/>
      <c t="str" s="50" r="M15">
        <f>AVERAGE(M12:M14)</f>
        <v>#DIV/0!:divZero</v>
      </c>
      <c s="244" r="N15"/>
      <c s="244" r="O15"/>
      <c s="196" r="P15"/>
      <c s="196" r="Q15"/>
      <c s="196" r="R15"/>
    </row>
    <row r="16">
      <c s="383" r="A16"/>
      <c s="604" r="B16"/>
      <c s="138" r="C16"/>
      <c s="138" r="D16"/>
      <c s="138" r="E16"/>
      <c s="138" r="F16"/>
      <c s="138" r="G16"/>
      <c s="138" r="H16"/>
      <c s="138" r="I16"/>
      <c s="138" r="J16"/>
      <c s="601" r="K16"/>
      <c s="601" r="L16"/>
      <c t="str" s="500" r="M16">
        <f>L16/K16</f>
        <v>#DIV/0!:divZero</v>
      </c>
      <c s="500" r="N16"/>
      <c t="str" s="500" r="O16">
        <f>N16*M16</f>
        <v>#DIV/0!:divZero</v>
      </c>
      <c s="196" r="P16"/>
      <c s="196" r="Q16"/>
      <c s="196" r="R16"/>
    </row>
    <row r="17">
      <c s="383" r="A17"/>
      <c s="303" r="B17"/>
      <c s="138" r="C17"/>
      <c s="138" r="D17"/>
      <c s="138" r="E17"/>
      <c s="138" r="F17"/>
      <c s="138" r="G17"/>
      <c s="138" r="H17"/>
      <c s="138" r="I17"/>
      <c s="138" r="J17"/>
      <c s="601" r="K17"/>
      <c s="601" r="L17"/>
      <c t="str" s="500" r="M17">
        <f>L17/K17</f>
        <v>#DIV/0!:divZero</v>
      </c>
      <c s="500" r="N17"/>
      <c t="str" s="500" r="O17">
        <f>N17*M17</f>
        <v>#DIV/0!:divZero</v>
      </c>
      <c s="196" r="P17"/>
      <c s="196" r="Q17"/>
      <c s="196" r="R17"/>
    </row>
    <row r="18">
      <c s="383" r="A18"/>
      <c s="303" r="B18"/>
      <c s="138" r="C18"/>
      <c s="138" r="D18"/>
      <c s="138" r="E18"/>
      <c s="138" r="F18"/>
      <c s="138" r="G18"/>
      <c s="138" r="H18"/>
      <c s="138" r="I18"/>
      <c s="138" r="J18"/>
      <c s="601" r="K18"/>
      <c s="601" r="L18"/>
      <c t="str" s="500" r="M18">
        <f>L18/K18</f>
        <v>#DIV/0!:divZero</v>
      </c>
      <c s="500" r="N18"/>
      <c t="str" s="500" r="O18">
        <f>N18*M18</f>
        <v>#DIV/0!:divZero</v>
      </c>
      <c s="196" r="P18"/>
      <c s="196" r="Q18"/>
      <c s="196" r="R18"/>
    </row>
    <row r="19">
      <c s="383" r="A19"/>
      <c t="s" s="361" r="B19">
        <v>230</v>
      </c>
      <c s="136" r="C19"/>
      <c s="136" r="D19"/>
      <c s="136" r="E19"/>
      <c s="136" r="F19"/>
      <c s="136" r="G19"/>
      <c s="136" r="H19"/>
      <c s="136" r="I19"/>
      <c s="136" r="J19"/>
      <c s="136" r="K19"/>
      <c s="136" r="L19"/>
      <c t="str" s="50" r="M19">
        <f>AVERAGE(M16:M18)</f>
        <v>#DIV/0!:divZero</v>
      </c>
      <c s="42" r="N19"/>
      <c s="42" r="O19"/>
      <c s="196" r="P19"/>
      <c s="196" r="Q19"/>
      <c s="196" r="R19"/>
    </row>
    <row r="20">
      <c s="383" r="A20"/>
      <c s="604" r="B20"/>
      <c s="138" r="C20"/>
      <c s="138" r="D20"/>
      <c s="138" r="E20"/>
      <c s="138" r="F20"/>
      <c s="138" r="G20"/>
      <c s="138" r="H20"/>
      <c s="138" r="I20"/>
      <c s="138" r="J20"/>
      <c s="601" r="K20"/>
      <c s="601" r="L20"/>
      <c t="str" s="500" r="M20">
        <f>L20/K20</f>
        <v>#DIV/0!:divZero</v>
      </c>
      <c s="500" r="N20"/>
      <c t="str" s="500" r="O20">
        <f>N20*M20</f>
        <v>#DIV/0!:divZero</v>
      </c>
      <c s="196" r="P20"/>
      <c s="196" r="Q20"/>
      <c s="196" r="R20"/>
    </row>
    <row r="21">
      <c s="383" r="A21"/>
      <c s="303" r="B21"/>
      <c s="138" r="C21"/>
      <c s="138" r="D21"/>
      <c s="138" r="E21"/>
      <c s="138" r="F21"/>
      <c s="138" r="G21"/>
      <c s="138" r="H21"/>
      <c s="138" r="I21"/>
      <c s="138" r="J21"/>
      <c s="601" r="K21"/>
      <c s="601" r="L21"/>
      <c t="str" s="500" r="M21">
        <f>L21/K21</f>
        <v>#DIV/0!:divZero</v>
      </c>
      <c s="500" r="N21"/>
      <c t="str" s="500" r="O21">
        <f>N21*M21</f>
        <v>#DIV/0!:divZero</v>
      </c>
      <c s="196" r="P21"/>
      <c s="196" r="Q21"/>
      <c s="196" r="R21"/>
    </row>
    <row r="22">
      <c s="383" r="A22"/>
      <c s="303" r="B22"/>
      <c s="138" r="C22"/>
      <c s="138" r="D22"/>
      <c s="138" r="E22"/>
      <c s="138" r="F22"/>
      <c s="138" r="G22"/>
      <c s="138" r="H22"/>
      <c s="138" r="I22"/>
      <c s="138" r="J22"/>
      <c s="601" r="K22"/>
      <c s="601" r="L22"/>
      <c t="str" s="500" r="M22">
        <f>L22/K22</f>
        <v>#DIV/0!:divZero</v>
      </c>
      <c s="500" r="N22"/>
      <c t="str" s="500" r="O22">
        <f>N22*M22</f>
        <v>#DIV/0!:divZero</v>
      </c>
      <c s="196" r="P22"/>
      <c s="196" r="Q22"/>
      <c s="196" r="R22"/>
    </row>
    <row r="23">
      <c s="383" r="A23"/>
      <c t="s" s="447" r="B23">
        <v>230</v>
      </c>
      <c s="509" r="C23"/>
      <c s="509" r="D23"/>
      <c s="509" r="E23"/>
      <c s="509" r="F23"/>
      <c s="509" r="G23"/>
      <c s="509" r="H23"/>
      <c s="509" r="I23"/>
      <c s="509" r="J23"/>
      <c s="509" r="K23"/>
      <c s="21" r="L23"/>
      <c t="str" s="50" r="M23">
        <f>AVERAGE(M20:M22)</f>
        <v>#DIV/0!:divZero</v>
      </c>
      <c s="626" r="N23"/>
      <c s="182" r="O23"/>
      <c s="196" r="P23"/>
      <c s="196" r="Q23"/>
      <c s="196" r="R23"/>
    </row>
    <row r="24">
      <c s="383" r="A24"/>
      <c s="604" r="B24"/>
      <c s="138" r="C24"/>
      <c s="138" r="D24"/>
      <c s="138" r="E24"/>
      <c s="138" r="F24"/>
      <c s="138" r="G24"/>
      <c s="138" r="H24"/>
      <c s="138" r="I24"/>
      <c s="138" r="J24"/>
      <c s="601" r="K24"/>
      <c s="601" r="L24"/>
      <c t="str" s="500" r="M24">
        <f>L24/K24</f>
        <v>#DIV/0!:divZero</v>
      </c>
      <c s="500" r="N24"/>
      <c t="str" s="500" r="O24">
        <f>N24*M24</f>
        <v>#DIV/0!:divZero</v>
      </c>
      <c s="196" r="P24"/>
      <c s="196" r="Q24"/>
      <c s="196" r="R24"/>
    </row>
    <row r="25">
      <c s="383" r="A25"/>
      <c s="303" r="B25"/>
      <c s="138" r="C25"/>
      <c s="138" r="D25"/>
      <c s="138" r="E25"/>
      <c s="138" r="F25"/>
      <c s="138" r="G25"/>
      <c s="138" r="H25"/>
      <c s="138" r="I25"/>
      <c s="138" r="J25"/>
      <c s="601" r="K25"/>
      <c s="601" r="L25"/>
      <c t="str" s="500" r="M25">
        <f>L25/K25</f>
        <v>#DIV/0!:divZero</v>
      </c>
      <c s="500" r="N25"/>
      <c t="str" s="500" r="O25">
        <f>N25*M25</f>
        <v>#DIV/0!:divZero</v>
      </c>
      <c s="196" r="P25"/>
      <c s="196" r="Q25"/>
      <c s="196" r="R25"/>
    </row>
    <row r="26">
      <c s="383" r="A26"/>
      <c s="303" r="B26"/>
      <c s="138" r="C26"/>
      <c s="138" r="D26"/>
      <c s="138" r="E26"/>
      <c s="138" r="F26"/>
      <c s="138" r="G26"/>
      <c s="138" r="H26"/>
      <c s="138" r="I26"/>
      <c s="138" r="J26"/>
      <c s="601" r="K26"/>
      <c s="601" r="L26"/>
      <c t="str" s="500" r="M26">
        <f>L26/K26</f>
        <v>#DIV/0!:divZero</v>
      </c>
      <c s="500" r="N26"/>
      <c t="str" s="500" r="O26">
        <f>N26*M26</f>
        <v>#DIV/0!:divZero</v>
      </c>
      <c s="196" r="P26"/>
      <c s="196" r="Q26"/>
      <c s="196" r="R26"/>
    </row>
    <row r="27">
      <c s="383" r="A27"/>
      <c t="s" s="447" r="B27">
        <v>230</v>
      </c>
      <c s="509" r="C27"/>
      <c s="509" r="D27"/>
      <c s="509" r="E27"/>
      <c s="509" r="F27"/>
      <c s="509" r="G27"/>
      <c s="509" r="H27"/>
      <c s="509" r="I27"/>
      <c s="509" r="J27"/>
      <c s="509" r="K27"/>
      <c s="21" r="L27"/>
      <c t="str" s="50" r="M27">
        <f>AVERAGE(M24:M26)</f>
        <v>#DIV/0!:divZero</v>
      </c>
      <c s="496" r="N27"/>
      <c s="566" r="O27"/>
      <c s="196" r="P27"/>
      <c s="196" r="Q27"/>
      <c s="196" r="R27"/>
    </row>
    <row r="28">
      <c s="178" r="A28"/>
      <c t="s" s="111" r="B28">
        <v>244</v>
      </c>
      <c s="610" r="C28"/>
      <c s="610" r="D28"/>
      <c s="610" r="E28"/>
      <c s="610" r="F28"/>
      <c s="610" r="G28"/>
      <c s="610" r="H28"/>
      <c s="610" r="I28"/>
      <c s="610" r="J28"/>
      <c s="610" r="K28"/>
      <c s="610" r="L28"/>
      <c s="610" r="M28"/>
      <c s="483" r="N28">
        <f>SUM(N4:N22)</f>
        <v>0</v>
      </c>
      <c t="str" s="2" r="O28">
        <f>SUM(O4:O22)</f>
        <v>#DIV/0!:divZero</v>
      </c>
      <c s="196" r="P28"/>
      <c s="196" r="Q28"/>
      <c s="196" r="R28"/>
    </row>
    <row r="29">
      <c s="232" r="A29"/>
      <c s="577" r="B29"/>
      <c s="577" r="C29"/>
      <c s="577" r="D29"/>
      <c s="577" r="E29"/>
      <c s="577" r="F29"/>
      <c s="577" r="G29"/>
      <c s="577" r="H29"/>
      <c s="577" r="I29"/>
      <c s="577" r="J29"/>
      <c s="577" r="K29"/>
      <c s="577" r="L29"/>
      <c s="577" r="M29"/>
      <c s="577" r="N29"/>
      <c s="577" r="O29"/>
      <c s="196" r="P29"/>
      <c s="196" r="Q29"/>
      <c s="196" r="R29"/>
    </row>
    <row r="30">
      <c t="s" s="524" r="A30">
        <v>254</v>
      </c>
      <c t="s" s="111" r="B30">
        <v>224</v>
      </c>
      <c t="s" s="111" r="C30">
        <v>225</v>
      </c>
      <c t="s" s="111" r="D30">
        <v>145</v>
      </c>
      <c t="s" s="111" r="E30">
        <v>146</v>
      </c>
      <c t="s" s="111" r="F30">
        <v>146</v>
      </c>
      <c t="s" s="111" r="G30">
        <v>147</v>
      </c>
      <c t="s" s="111" r="H30">
        <v>142</v>
      </c>
      <c t="s" s="111" r="I30">
        <v>143</v>
      </c>
      <c t="s" s="111" r="J30">
        <v>144</v>
      </c>
      <c t="s" s="111" r="K30">
        <v>226</v>
      </c>
      <c t="s" s="111" r="L30">
        <v>92</v>
      </c>
      <c t="s" s="12" r="M30">
        <v>227</v>
      </c>
      <c t="s" s="12" r="N30">
        <v>256</v>
      </c>
      <c t="s" s="384" r="O30">
        <v>95</v>
      </c>
      <c s="552" r="P30"/>
      <c s="48" r="Q30"/>
      <c s="48" r="R30"/>
    </row>
    <row r="31">
      <c s="415" r="A31"/>
      <c s="604" r="B31"/>
      <c s="138" r="C31"/>
      <c s="138" r="D31"/>
      <c s="138" r="E31"/>
      <c s="138" r="F31"/>
      <c s="138" r="G31"/>
      <c s="138" r="H31"/>
      <c s="138" r="I31"/>
      <c s="138" r="J31"/>
      <c s="601" r="K31"/>
      <c s="601" r="L31"/>
      <c t="str" s="500" r="M31">
        <f>L31/K31</f>
        <v>#DIV/0!:divZero</v>
      </c>
      <c s="500" r="N31"/>
      <c t="str" s="500" r="O31">
        <f>N31*M31</f>
        <v>#DIV/0!:divZero</v>
      </c>
      <c s="405" r="P31"/>
      <c s="118" r="Q31"/>
      <c s="329" r="R31"/>
    </row>
    <row r="32">
      <c s="383" r="A32"/>
      <c s="303" r="B32"/>
      <c s="138" r="C32"/>
      <c s="138" r="D32"/>
      <c s="138" r="E32"/>
      <c s="138" r="F32"/>
      <c s="138" r="G32"/>
      <c s="138" r="H32"/>
      <c s="138" r="I32"/>
      <c s="138" r="J32"/>
      <c s="601" r="K32"/>
      <c s="601" r="L32"/>
      <c t="str" s="500" r="M32">
        <f>L32/K32</f>
        <v>#DIV/0!:divZero</v>
      </c>
      <c s="500" r="N32"/>
      <c t="str" s="500" r="O32">
        <f>N32*M32</f>
        <v>#DIV/0!:divZero</v>
      </c>
      <c s="405" r="P32"/>
      <c s="195" r="Q32"/>
      <c s="329" r="R32"/>
    </row>
    <row r="33">
      <c s="383" r="A33"/>
      <c s="303" r="B33"/>
      <c s="138" r="C33"/>
      <c s="138" r="D33"/>
      <c s="138" r="E33"/>
      <c s="138" r="F33"/>
      <c s="138" r="G33"/>
      <c s="138" r="H33"/>
      <c s="138" r="I33"/>
      <c s="138" r="J33"/>
      <c s="601" r="K33"/>
      <c s="601" r="L33"/>
      <c t="str" s="500" r="M33">
        <f>L33/K33</f>
        <v>#DIV/0!:divZero</v>
      </c>
      <c s="500" r="N33"/>
      <c t="str" s="500" r="O33">
        <f>N33*M33</f>
        <v>#DIV/0!:divZero</v>
      </c>
      <c s="405" r="P33"/>
      <c s="118" r="Q33"/>
      <c s="329" r="R33"/>
    </row>
    <row r="34">
      <c s="383" r="A34"/>
      <c t="s" s="361" r="B34">
        <v>230</v>
      </c>
      <c s="136" r="C34"/>
      <c s="136" r="D34"/>
      <c s="136" r="E34"/>
      <c s="136" r="F34"/>
      <c s="136" r="G34"/>
      <c s="136" r="H34"/>
      <c s="136" r="I34"/>
      <c s="136" r="J34"/>
      <c s="136" r="K34"/>
      <c s="136" r="L34"/>
      <c t="str" s="50" r="M34">
        <f>AVERAGE(M31:M33)</f>
        <v>#DIV/0!:divZero</v>
      </c>
      <c s="97" r="N34"/>
      <c s="97" r="O34"/>
      <c s="405" r="P34"/>
      <c s="195" r="Q34"/>
      <c s="329" r="R34"/>
    </row>
    <row r="35">
      <c s="383" r="A35"/>
      <c s="604" r="B35"/>
      <c s="138" r="C35"/>
      <c s="138" r="D35"/>
      <c s="138" r="E35"/>
      <c s="138" r="F35"/>
      <c s="138" r="G35"/>
      <c s="138" r="H35"/>
      <c s="138" r="I35"/>
      <c s="138" r="J35"/>
      <c s="601" r="K35"/>
      <c s="601" r="L35"/>
      <c t="str" s="500" r="M35">
        <f>L35/K35</f>
        <v>#DIV/0!:divZero</v>
      </c>
      <c s="500" r="N35"/>
      <c t="str" s="500" r="O35">
        <f>N35*M35</f>
        <v>#DIV/0!:divZero</v>
      </c>
      <c s="247" r="P35"/>
      <c s="247" r="Q35"/>
      <c s="247" r="R35"/>
    </row>
    <row r="36">
      <c s="383" r="A36"/>
      <c s="303" r="B36"/>
      <c s="138" r="C36"/>
      <c s="138" r="D36"/>
      <c s="138" r="E36"/>
      <c s="138" r="F36"/>
      <c s="138" r="G36"/>
      <c s="138" r="H36"/>
      <c s="138" r="I36"/>
      <c s="138" r="J36"/>
      <c s="601" r="K36"/>
      <c s="601" r="L36"/>
      <c t="str" s="500" r="M36">
        <f>L36/K36</f>
        <v>#DIV/0!:divZero</v>
      </c>
      <c s="500" r="N36"/>
      <c t="str" s="500" r="O36">
        <f>N36*M36</f>
        <v>#DIV/0!:divZero</v>
      </c>
      <c s="247" r="P36"/>
      <c s="247" r="Q36"/>
      <c s="247" r="R36"/>
    </row>
    <row r="37">
      <c s="383" r="A37"/>
      <c s="303" r="B37"/>
      <c s="138" r="C37"/>
      <c s="138" r="D37"/>
      <c s="138" r="E37"/>
      <c s="138" r="F37"/>
      <c s="138" r="G37"/>
      <c s="138" r="H37"/>
      <c s="138" r="I37"/>
      <c s="138" r="J37"/>
      <c s="601" r="K37"/>
      <c s="601" r="L37"/>
      <c t="str" s="500" r="M37">
        <f>L37/K37</f>
        <v>#DIV/0!:divZero</v>
      </c>
      <c s="500" r="N37"/>
      <c t="str" s="500" r="O37">
        <f>N37*M37</f>
        <v>#DIV/0!:divZero</v>
      </c>
      <c s="552" r="P37"/>
      <c s="48" r="Q37"/>
      <c s="48" r="R37"/>
    </row>
    <row r="38">
      <c s="383" r="A38"/>
      <c t="s" s="361" r="B38">
        <v>230</v>
      </c>
      <c s="136" r="C38"/>
      <c s="136" r="D38"/>
      <c s="136" r="E38"/>
      <c s="136" r="F38"/>
      <c s="136" r="G38"/>
      <c s="136" r="H38"/>
      <c s="136" r="I38"/>
      <c s="136" r="J38"/>
      <c s="136" r="K38"/>
      <c s="136" r="L38"/>
      <c t="str" s="50" r="M38">
        <f>AVERAGE(M35:M37)</f>
        <v>#DIV/0!:divZero</v>
      </c>
      <c s="42" r="N38"/>
      <c s="42" r="O38"/>
      <c s="405" r="P38"/>
      <c s="118" r="Q38"/>
      <c s="329" r="R38"/>
    </row>
    <row r="39">
      <c s="383" r="A39"/>
      <c s="604" r="B39"/>
      <c s="138" r="C39"/>
      <c s="138" r="D39"/>
      <c s="138" r="E39"/>
      <c s="138" r="F39"/>
      <c s="138" r="G39"/>
      <c s="138" r="H39"/>
      <c s="138" r="I39"/>
      <c s="138" r="J39"/>
      <c s="601" r="K39"/>
      <c s="601" r="L39"/>
      <c t="str" s="500" r="M39">
        <f>L39/K39</f>
        <v>#DIV/0!:divZero</v>
      </c>
      <c s="500" r="N39"/>
      <c t="str" s="500" r="O39">
        <f>N39*M39</f>
        <v>#DIV/0!:divZero</v>
      </c>
      <c s="196" r="P39"/>
      <c s="196" r="Q39"/>
      <c s="196" r="R39"/>
    </row>
    <row r="40">
      <c s="383" r="A40"/>
      <c s="303" r="B40"/>
      <c s="138" r="C40"/>
      <c s="138" r="D40"/>
      <c s="138" r="E40"/>
      <c s="138" r="F40"/>
      <c s="138" r="G40"/>
      <c s="138" r="H40"/>
      <c s="138" r="I40"/>
      <c s="138" r="J40"/>
      <c s="601" r="K40"/>
      <c s="601" r="L40"/>
      <c t="str" s="500" r="M40">
        <f>L40/K40</f>
        <v>#DIV/0!:divZero</v>
      </c>
      <c s="500" r="N40"/>
      <c t="str" s="500" r="O40">
        <f>N40*M40</f>
        <v>#DIV/0!:divZero</v>
      </c>
      <c s="196" r="P40"/>
      <c s="196" r="Q40"/>
      <c s="196" r="R40"/>
    </row>
    <row r="41">
      <c s="383" r="A41"/>
      <c s="303" r="B41"/>
      <c s="138" r="C41"/>
      <c s="138" r="D41"/>
      <c s="138" r="E41"/>
      <c s="138" r="F41"/>
      <c s="138" r="G41"/>
      <c s="138" r="H41"/>
      <c s="138" r="I41"/>
      <c s="138" r="J41"/>
      <c s="601" r="K41"/>
      <c s="601" r="L41"/>
      <c t="str" s="500" r="M41">
        <f>L41/K41</f>
        <v>#DIV/0!:divZero</v>
      </c>
      <c s="500" r="N41"/>
      <c t="str" s="500" r="O41">
        <f>N41*M41</f>
        <v>#DIV/0!:divZero</v>
      </c>
      <c s="196" r="P41"/>
      <c s="196" r="Q41"/>
      <c s="196" r="R41"/>
    </row>
    <row r="42">
      <c s="383" r="A42"/>
      <c t="s" s="361" r="B42">
        <v>230</v>
      </c>
      <c s="136" r="C42"/>
      <c s="136" r="D42"/>
      <c s="136" r="E42"/>
      <c s="136" r="F42"/>
      <c s="136" r="G42"/>
      <c s="136" r="H42"/>
      <c s="136" r="I42"/>
      <c s="136" r="J42"/>
      <c s="136" r="K42"/>
      <c s="136" r="L42"/>
      <c t="str" s="50" r="M42">
        <f>AVERAGE(M39:M41)</f>
        <v>#DIV/0!:divZero</v>
      </c>
      <c s="244" r="N42"/>
      <c s="244" r="O42"/>
      <c s="196" r="P42"/>
      <c s="196" r="Q42"/>
      <c s="196" r="R42"/>
    </row>
    <row r="43">
      <c s="383" r="A43"/>
      <c s="604" r="B43"/>
      <c s="138" r="C43"/>
      <c s="138" r="D43"/>
      <c s="138" r="E43"/>
      <c s="138" r="F43"/>
      <c s="138" r="G43"/>
      <c s="138" r="H43"/>
      <c s="138" r="I43"/>
      <c s="138" r="J43"/>
      <c s="601" r="K43"/>
      <c s="601" r="L43"/>
      <c t="str" s="500" r="M43">
        <f>L43/K43</f>
        <v>#DIV/0!:divZero</v>
      </c>
      <c s="500" r="N43"/>
      <c t="str" s="500" r="O43">
        <f>N43*M43</f>
        <v>#DIV/0!:divZero</v>
      </c>
      <c s="196" r="P43"/>
      <c s="196" r="Q43"/>
      <c s="196" r="R43"/>
    </row>
    <row r="44">
      <c s="383" r="A44"/>
      <c s="303" r="B44"/>
      <c s="138" r="C44"/>
      <c s="138" r="D44"/>
      <c s="138" r="E44"/>
      <c s="138" r="F44"/>
      <c s="138" r="G44"/>
      <c s="138" r="H44"/>
      <c s="138" r="I44"/>
      <c s="138" r="J44"/>
      <c s="601" r="K44"/>
      <c s="601" r="L44"/>
      <c t="str" s="500" r="M44">
        <f>L44/K44</f>
        <v>#DIV/0!:divZero</v>
      </c>
      <c s="500" r="N44"/>
      <c t="str" s="500" r="O44">
        <f>N44*M44</f>
        <v>#DIV/0!:divZero</v>
      </c>
      <c s="196" r="P44"/>
      <c s="196" r="Q44"/>
      <c s="196" r="R44"/>
    </row>
    <row r="45">
      <c s="383" r="A45"/>
      <c s="303" r="B45"/>
      <c s="138" r="C45"/>
      <c s="138" r="D45"/>
      <c s="138" r="E45"/>
      <c s="138" r="F45"/>
      <c s="138" r="G45"/>
      <c s="138" r="H45"/>
      <c s="138" r="I45"/>
      <c s="138" r="J45"/>
      <c s="601" r="K45"/>
      <c s="601" r="L45"/>
      <c t="str" s="500" r="M45">
        <f>L45/K45</f>
        <v>#DIV/0!:divZero</v>
      </c>
      <c s="500" r="N45"/>
      <c t="str" s="500" r="O45">
        <f>N45*M45</f>
        <v>#DIV/0!:divZero</v>
      </c>
      <c s="196" r="P45"/>
      <c s="196" r="Q45"/>
      <c s="196" r="R45"/>
    </row>
    <row r="46">
      <c s="383" r="A46"/>
      <c t="s" s="361" r="B46">
        <v>230</v>
      </c>
      <c s="136" r="C46"/>
      <c s="136" r="D46"/>
      <c s="136" r="E46"/>
      <c s="136" r="F46"/>
      <c s="136" r="G46"/>
      <c s="136" r="H46"/>
      <c s="136" r="I46"/>
      <c s="136" r="J46"/>
      <c s="136" r="K46"/>
      <c s="136" r="L46"/>
      <c t="str" s="50" r="M46">
        <f>AVERAGE(M43:M45)</f>
        <v>#DIV/0!:divZero</v>
      </c>
      <c s="42" r="N46"/>
      <c s="42" r="O46"/>
      <c s="196" r="P46"/>
      <c s="196" r="Q46"/>
      <c s="196" r="R46"/>
    </row>
    <row r="47">
      <c s="383" r="A47"/>
      <c s="604" r="B47"/>
      <c s="138" r="C47"/>
      <c s="138" r="D47"/>
      <c s="138" r="E47"/>
      <c s="138" r="F47"/>
      <c s="138" r="G47"/>
      <c s="138" r="H47"/>
      <c s="138" r="I47"/>
      <c s="138" r="J47"/>
      <c s="601" r="K47"/>
      <c s="601" r="L47"/>
      <c t="str" s="500" r="M47">
        <f>L47/K47</f>
        <v>#DIV/0!:divZero</v>
      </c>
      <c s="500" r="N47"/>
      <c t="str" s="500" r="O47">
        <f>N47*M47</f>
        <v>#DIV/0!:divZero</v>
      </c>
      <c s="196" r="P47"/>
      <c s="196" r="Q47"/>
      <c s="196" r="R47"/>
    </row>
    <row r="48">
      <c s="383" r="A48"/>
      <c s="303" r="B48"/>
      <c s="138" r="C48"/>
      <c s="138" r="D48"/>
      <c s="138" r="E48"/>
      <c s="138" r="F48"/>
      <c s="138" r="G48"/>
      <c s="138" r="H48"/>
      <c s="138" r="I48"/>
      <c s="138" r="J48"/>
      <c s="601" r="K48"/>
      <c s="601" r="L48"/>
      <c t="str" s="500" r="M48">
        <f>L48/K48</f>
        <v>#DIV/0!:divZero</v>
      </c>
      <c s="500" r="N48"/>
      <c t="str" s="500" r="O48">
        <f>N48*M48</f>
        <v>#DIV/0!:divZero</v>
      </c>
      <c s="196" r="P48"/>
      <c s="196" r="Q48"/>
      <c s="196" r="R48"/>
    </row>
    <row r="49">
      <c s="383" r="A49"/>
      <c s="303" r="B49"/>
      <c s="138" r="C49"/>
      <c s="138" r="D49"/>
      <c s="138" r="E49"/>
      <c s="138" r="F49"/>
      <c s="138" r="G49"/>
      <c s="138" r="H49"/>
      <c s="138" r="I49"/>
      <c s="138" r="J49"/>
      <c s="601" r="K49"/>
      <c s="601" r="L49"/>
      <c t="str" s="500" r="M49">
        <f>L49/K49</f>
        <v>#DIV/0!:divZero</v>
      </c>
      <c s="500" r="N49"/>
      <c t="str" s="500" r="O49">
        <f>N49*M49</f>
        <v>#DIV/0!:divZero</v>
      </c>
      <c s="196" r="P49"/>
      <c s="196" r="Q49"/>
      <c s="196" r="R49"/>
    </row>
    <row r="50">
      <c s="383" r="A50"/>
      <c t="s" s="447" r="B50">
        <v>230</v>
      </c>
      <c s="509" r="C50"/>
      <c s="509" r="D50"/>
      <c s="509" r="E50"/>
      <c s="509" r="F50"/>
      <c s="509" r="G50"/>
      <c s="509" r="H50"/>
      <c s="509" r="I50"/>
      <c s="509" r="J50"/>
      <c s="509" r="K50"/>
      <c s="21" r="L50"/>
      <c t="str" s="50" r="M50">
        <f>AVERAGE(M47:M49)</f>
        <v>#DIV/0!:divZero</v>
      </c>
      <c s="626" r="N50"/>
      <c s="182" r="O50"/>
      <c s="196" r="P50"/>
      <c s="196" r="Q50"/>
      <c s="196" r="R50"/>
    </row>
    <row r="51">
      <c s="383" r="A51"/>
      <c s="604" r="B51"/>
      <c s="138" r="C51"/>
      <c s="138" r="D51"/>
      <c s="138" r="E51"/>
      <c s="138" r="F51"/>
      <c s="138" r="G51"/>
      <c s="138" r="H51"/>
      <c s="138" r="I51"/>
      <c s="138" r="J51"/>
      <c s="601" r="K51"/>
      <c s="601" r="L51"/>
      <c t="str" s="500" r="M51">
        <f>L51/K51</f>
        <v>#DIV/0!:divZero</v>
      </c>
      <c s="500" r="N51"/>
      <c t="str" s="500" r="O51">
        <f>N51*M51</f>
        <v>#DIV/0!:divZero</v>
      </c>
      <c s="196" r="P51"/>
      <c s="196" r="Q51"/>
      <c s="196" r="R51"/>
    </row>
    <row r="52">
      <c s="383" r="A52"/>
      <c s="303" r="B52"/>
      <c s="138" r="C52"/>
      <c s="138" r="D52"/>
      <c s="138" r="E52"/>
      <c s="138" r="F52"/>
      <c s="138" r="G52"/>
      <c s="138" r="H52"/>
      <c s="138" r="I52"/>
      <c s="138" r="J52"/>
      <c s="601" r="K52"/>
      <c s="601" r="L52"/>
      <c t="str" s="500" r="M52">
        <f>L52/K52</f>
        <v>#DIV/0!:divZero</v>
      </c>
      <c s="500" r="N52"/>
      <c t="str" s="500" r="O52">
        <f>N52*M52</f>
        <v>#DIV/0!:divZero</v>
      </c>
      <c s="196" r="P52"/>
      <c s="196" r="Q52"/>
      <c s="196" r="R52"/>
    </row>
    <row r="53">
      <c s="383" r="A53"/>
      <c s="303" r="B53"/>
      <c s="138" r="C53"/>
      <c s="138" r="D53"/>
      <c s="138" r="E53"/>
      <c s="138" r="F53"/>
      <c s="138" r="G53"/>
      <c s="138" r="H53"/>
      <c s="138" r="I53"/>
      <c s="138" r="J53"/>
      <c s="601" r="K53"/>
      <c s="601" r="L53"/>
      <c t="str" s="500" r="M53">
        <f>L53/K53</f>
        <v>#DIV/0!:divZero</v>
      </c>
      <c s="500" r="N53"/>
      <c t="str" s="500" r="O53">
        <f>N53*M53</f>
        <v>#DIV/0!:divZero</v>
      </c>
      <c s="196" r="P53"/>
      <c s="196" r="Q53"/>
      <c s="196" r="R53"/>
    </row>
    <row r="54">
      <c s="383" r="A54"/>
      <c t="s" s="447" r="B54">
        <v>230</v>
      </c>
      <c s="509" r="C54"/>
      <c s="509" r="D54"/>
      <c s="509" r="E54"/>
      <c s="509" r="F54"/>
      <c s="509" r="G54"/>
      <c s="509" r="H54"/>
      <c s="509" r="I54"/>
      <c s="509" r="J54"/>
      <c s="509" r="K54"/>
      <c s="21" r="L54"/>
      <c t="str" s="50" r="M54">
        <f>AVERAGE(M51:M53)</f>
        <v>#DIV/0!:divZero</v>
      </c>
      <c s="496" r="N54"/>
      <c s="566" r="O54"/>
      <c s="196" r="P54"/>
      <c s="196" r="Q54"/>
      <c s="196" r="R54"/>
    </row>
    <row r="55">
      <c s="178" r="A55"/>
      <c t="s" s="111" r="B55">
        <v>244</v>
      </c>
      <c s="610" r="C55"/>
      <c s="610" r="D55"/>
      <c s="610" r="E55"/>
      <c s="610" r="F55"/>
      <c s="610" r="G55"/>
      <c s="610" r="H55"/>
      <c s="610" r="I55"/>
      <c s="610" r="J55"/>
      <c s="610" r="K55"/>
      <c s="610" r="L55"/>
      <c s="610" r="M55"/>
      <c s="483" r="N55">
        <f>SUM(N31:N49)</f>
        <v>0</v>
      </c>
      <c t="str" s="2" r="O55">
        <f>SUM(O31:O49)</f>
        <v>#DIV/0!:divZero</v>
      </c>
      <c s="196" r="P55"/>
      <c s="196" r="Q55"/>
      <c s="196" r="R55"/>
    </row>
    <row r="56">
      <c s="47" r="A56"/>
      <c s="51" r="B56"/>
      <c s="129" r="C56"/>
      <c s="129" r="D56"/>
      <c s="129" r="E56"/>
      <c s="129" r="F56"/>
      <c s="129" r="G56"/>
      <c s="129" r="H56"/>
      <c s="129" r="I56"/>
      <c s="129" r="J56"/>
      <c s="129" r="K56"/>
      <c s="129" r="L56"/>
      <c s="129" r="M56"/>
      <c s="423" r="N56"/>
      <c s="290" r="O56"/>
      <c s="196" r="P56"/>
      <c s="196" r="Q56"/>
      <c s="196" r="R56"/>
    </row>
    <row r="57">
      <c t="s" s="524" r="A57">
        <v>254</v>
      </c>
      <c t="s" s="111" r="B57">
        <v>224</v>
      </c>
      <c t="s" s="111" r="C57">
        <v>225</v>
      </c>
      <c t="s" s="111" r="D57">
        <v>145</v>
      </c>
      <c t="s" s="111" r="E57">
        <v>146</v>
      </c>
      <c t="s" s="111" r="F57">
        <v>146</v>
      </c>
      <c t="s" s="111" r="G57">
        <v>147</v>
      </c>
      <c t="s" s="111" r="H57">
        <v>142</v>
      </c>
      <c t="s" s="111" r="I57">
        <v>143</v>
      </c>
      <c t="s" s="111" r="J57">
        <v>144</v>
      </c>
      <c t="s" s="111" r="K57">
        <v>226</v>
      </c>
      <c t="s" s="111" r="L57">
        <v>92</v>
      </c>
      <c t="s" s="12" r="M57">
        <v>227</v>
      </c>
      <c t="s" s="12" r="N57">
        <v>256</v>
      </c>
      <c t="s" s="384" r="O57">
        <v>95</v>
      </c>
      <c s="552" r="P57"/>
      <c s="48" r="Q57"/>
      <c s="48" r="R57"/>
    </row>
    <row r="58">
      <c s="415" r="A58"/>
      <c s="604" r="B58"/>
      <c s="138" r="C58"/>
      <c s="138" r="D58"/>
      <c s="138" r="E58"/>
      <c s="138" r="F58"/>
      <c s="138" r="G58"/>
      <c s="138" r="H58"/>
      <c s="138" r="I58"/>
      <c s="138" r="J58"/>
      <c s="601" r="K58"/>
      <c s="601" r="L58"/>
      <c t="str" s="500" r="M58">
        <f>L58/K58</f>
        <v>#DIV/0!:divZero</v>
      </c>
      <c s="500" r="N58"/>
      <c t="str" s="500" r="O58">
        <f>N58*M58</f>
        <v>#DIV/0!:divZero</v>
      </c>
      <c s="405" r="P58"/>
      <c s="118" r="Q58"/>
      <c s="329" r="R58"/>
    </row>
    <row r="59">
      <c s="383" r="A59"/>
      <c s="303" r="B59"/>
      <c s="138" r="C59"/>
      <c s="138" r="D59"/>
      <c s="138" r="E59"/>
      <c s="138" r="F59"/>
      <c s="138" r="G59"/>
      <c s="138" r="H59"/>
      <c s="138" r="I59"/>
      <c s="138" r="J59"/>
      <c s="601" r="K59"/>
      <c s="601" r="L59"/>
      <c t="str" s="500" r="M59">
        <f>L59/K59</f>
        <v>#DIV/0!:divZero</v>
      </c>
      <c s="500" r="N59"/>
      <c t="str" s="500" r="O59">
        <f>N59*M59</f>
        <v>#DIV/0!:divZero</v>
      </c>
      <c s="405" r="P59"/>
      <c s="195" r="Q59"/>
      <c s="329" r="R59"/>
    </row>
    <row r="60">
      <c s="383" r="A60"/>
      <c s="303" r="B60"/>
      <c s="138" r="C60"/>
      <c s="138" r="D60"/>
      <c s="138" r="E60"/>
      <c s="138" r="F60"/>
      <c s="138" r="G60"/>
      <c s="138" r="H60"/>
      <c s="138" r="I60"/>
      <c s="138" r="J60"/>
      <c s="601" r="K60"/>
      <c s="601" r="L60"/>
      <c t="str" s="500" r="M60">
        <f>L60/K60</f>
        <v>#DIV/0!:divZero</v>
      </c>
      <c s="500" r="N60"/>
      <c t="str" s="500" r="O60">
        <f>N60*M60</f>
        <v>#DIV/0!:divZero</v>
      </c>
      <c s="405" r="P60"/>
      <c s="118" r="Q60"/>
      <c s="329" r="R60"/>
    </row>
    <row r="61">
      <c s="383" r="A61"/>
      <c t="s" s="361" r="B61">
        <v>230</v>
      </c>
      <c s="136" r="C61"/>
      <c s="136" r="D61"/>
      <c s="136" r="E61"/>
      <c s="136" r="F61"/>
      <c s="136" r="G61"/>
      <c s="136" r="H61"/>
      <c s="136" r="I61"/>
      <c s="136" r="J61"/>
      <c s="136" r="K61"/>
      <c s="136" r="L61"/>
      <c t="str" s="50" r="M61">
        <f>AVERAGE(M58:M60)</f>
        <v>#DIV/0!:divZero</v>
      </c>
      <c s="97" r="N61"/>
      <c s="97" r="O61"/>
      <c s="405" r="P61"/>
      <c s="195" r="Q61"/>
      <c s="329" r="R61"/>
    </row>
    <row r="62">
      <c s="383" r="A62"/>
      <c s="604" r="B62"/>
      <c s="138" r="C62"/>
      <c s="138" r="D62"/>
      <c s="138" r="E62"/>
      <c s="138" r="F62"/>
      <c s="138" r="G62"/>
      <c s="138" r="H62"/>
      <c s="138" r="I62"/>
      <c s="138" r="J62"/>
      <c s="601" r="K62"/>
      <c s="601" r="L62"/>
      <c t="str" s="500" r="M62">
        <f>L62/K62</f>
        <v>#DIV/0!:divZero</v>
      </c>
      <c s="500" r="N62"/>
      <c t="str" s="500" r="O62">
        <f>N62*M62</f>
        <v>#DIV/0!:divZero</v>
      </c>
      <c s="247" r="P62"/>
      <c s="247" r="Q62"/>
      <c s="247" r="R62"/>
    </row>
    <row r="63">
      <c s="383" r="A63"/>
      <c s="303" r="B63"/>
      <c s="138" r="C63"/>
      <c s="138" r="D63"/>
      <c s="138" r="E63"/>
      <c s="138" r="F63"/>
      <c s="138" r="G63"/>
      <c s="138" r="H63"/>
      <c s="138" r="I63"/>
      <c s="138" r="J63"/>
      <c s="601" r="K63"/>
      <c s="601" r="L63"/>
      <c t="str" s="500" r="M63">
        <f>L63/K63</f>
        <v>#DIV/0!:divZero</v>
      </c>
      <c s="500" r="N63"/>
      <c t="str" s="500" r="O63">
        <f>N63*M63</f>
        <v>#DIV/0!:divZero</v>
      </c>
      <c s="247" r="P63"/>
      <c s="247" r="Q63"/>
      <c s="247" r="R63"/>
    </row>
    <row r="64">
      <c s="383" r="A64"/>
      <c s="303" r="B64"/>
      <c s="138" r="C64"/>
      <c s="138" r="D64"/>
      <c s="138" r="E64"/>
      <c s="138" r="F64"/>
      <c s="138" r="G64"/>
      <c s="138" r="H64"/>
      <c s="138" r="I64"/>
      <c s="138" r="J64"/>
      <c s="601" r="K64"/>
      <c s="601" r="L64"/>
      <c t="str" s="500" r="M64">
        <f>L64/K64</f>
        <v>#DIV/0!:divZero</v>
      </c>
      <c s="500" r="N64"/>
      <c t="str" s="500" r="O64">
        <f>N64*M64</f>
        <v>#DIV/0!:divZero</v>
      </c>
      <c s="552" r="P64"/>
      <c s="48" r="Q64"/>
      <c s="48" r="R64"/>
    </row>
    <row r="65">
      <c s="383" r="A65"/>
      <c t="s" s="361" r="B65">
        <v>230</v>
      </c>
      <c s="136" r="C65"/>
      <c s="136" r="D65"/>
      <c s="136" r="E65"/>
      <c s="136" r="F65"/>
      <c s="136" r="G65"/>
      <c s="136" r="H65"/>
      <c s="136" r="I65"/>
      <c s="136" r="J65"/>
      <c s="136" r="K65"/>
      <c s="136" r="L65"/>
      <c t="str" s="50" r="M65">
        <f>AVERAGE(M62:M64)</f>
        <v>#DIV/0!:divZero</v>
      </c>
      <c s="42" r="N65"/>
      <c s="42" r="O65"/>
      <c s="405" r="P65"/>
      <c s="118" r="Q65"/>
      <c s="329" r="R65"/>
    </row>
    <row r="66">
      <c s="383" r="A66"/>
      <c s="604" r="B66"/>
      <c s="138" r="C66"/>
      <c s="138" r="D66"/>
      <c s="138" r="E66"/>
      <c s="138" r="F66"/>
      <c s="138" r="G66"/>
      <c s="138" r="H66"/>
      <c s="138" r="I66"/>
      <c s="138" r="J66"/>
      <c s="601" r="K66"/>
      <c s="601" r="L66"/>
      <c t="str" s="500" r="M66">
        <f>L66/K66</f>
        <v>#DIV/0!:divZero</v>
      </c>
      <c s="500" r="N66"/>
      <c t="str" s="500" r="O66">
        <f>N66*M66</f>
        <v>#DIV/0!:divZero</v>
      </c>
      <c s="196" r="P66"/>
      <c s="196" r="Q66"/>
      <c s="196" r="R66"/>
    </row>
    <row r="67">
      <c s="383" r="A67"/>
      <c s="303" r="B67"/>
      <c s="138" r="C67"/>
      <c s="138" r="D67"/>
      <c s="138" r="E67"/>
      <c s="138" r="F67"/>
      <c s="138" r="G67"/>
      <c s="138" r="H67"/>
      <c s="138" r="I67"/>
      <c s="138" r="J67"/>
      <c s="601" r="K67"/>
      <c s="601" r="L67"/>
      <c t="str" s="500" r="M67">
        <f>L67/K67</f>
        <v>#DIV/0!:divZero</v>
      </c>
      <c s="500" r="N67"/>
      <c t="str" s="500" r="O67">
        <f>N67*M67</f>
        <v>#DIV/0!:divZero</v>
      </c>
      <c s="196" r="P67"/>
      <c s="196" r="Q67"/>
      <c s="196" r="R67"/>
    </row>
    <row r="68">
      <c s="383" r="A68"/>
      <c s="303" r="B68"/>
      <c s="138" r="C68"/>
      <c s="138" r="D68"/>
      <c s="138" r="E68"/>
      <c s="138" r="F68"/>
      <c s="138" r="G68"/>
      <c s="138" r="H68"/>
      <c s="138" r="I68"/>
      <c s="138" r="J68"/>
      <c s="601" r="K68"/>
      <c s="601" r="L68"/>
      <c t="str" s="500" r="M68">
        <f>L68/K68</f>
        <v>#DIV/0!:divZero</v>
      </c>
      <c s="500" r="N68"/>
      <c t="str" s="500" r="O68">
        <f>N68*M68</f>
        <v>#DIV/0!:divZero</v>
      </c>
      <c s="196" r="P68"/>
      <c s="196" r="Q68"/>
      <c s="196" r="R68"/>
    </row>
    <row r="69">
      <c s="383" r="A69"/>
      <c t="s" s="361" r="B69">
        <v>230</v>
      </c>
      <c s="136" r="C69"/>
      <c s="136" r="D69"/>
      <c s="136" r="E69"/>
      <c s="136" r="F69"/>
      <c s="136" r="G69"/>
      <c s="136" r="H69"/>
      <c s="136" r="I69"/>
      <c s="136" r="J69"/>
      <c s="136" r="K69"/>
      <c s="136" r="L69"/>
      <c t="str" s="50" r="M69">
        <f>AVERAGE(M66:M68)</f>
        <v>#DIV/0!:divZero</v>
      </c>
      <c s="244" r="N69"/>
      <c s="244" r="O69"/>
      <c s="196" r="P69"/>
      <c s="196" r="Q69"/>
      <c s="196" r="R69"/>
    </row>
    <row r="70">
      <c s="383" r="A70"/>
      <c s="604" r="B70"/>
      <c s="138" r="C70"/>
      <c s="138" r="D70"/>
      <c s="138" r="E70"/>
      <c s="138" r="F70"/>
      <c s="138" r="G70"/>
      <c s="138" r="H70"/>
      <c s="138" r="I70"/>
      <c s="138" r="J70"/>
      <c s="601" r="K70"/>
      <c s="601" r="L70"/>
      <c t="str" s="500" r="M70">
        <f>L70/K70</f>
        <v>#DIV/0!:divZero</v>
      </c>
      <c s="500" r="N70"/>
      <c t="str" s="500" r="O70">
        <f>N70*M70</f>
        <v>#DIV/0!:divZero</v>
      </c>
      <c s="196" r="P70"/>
      <c s="196" r="Q70"/>
      <c s="196" r="R70"/>
    </row>
    <row r="71">
      <c s="383" r="A71"/>
      <c s="303" r="B71"/>
      <c s="138" r="C71"/>
      <c s="138" r="D71"/>
      <c s="138" r="E71"/>
      <c s="138" r="F71"/>
      <c s="138" r="G71"/>
      <c s="138" r="H71"/>
      <c s="138" r="I71"/>
      <c s="138" r="J71"/>
      <c s="601" r="K71"/>
      <c s="601" r="L71"/>
      <c t="str" s="500" r="M71">
        <f>L71/K71</f>
        <v>#DIV/0!:divZero</v>
      </c>
      <c s="500" r="N71"/>
      <c t="str" s="500" r="O71">
        <f>N71*M71</f>
        <v>#DIV/0!:divZero</v>
      </c>
      <c s="196" r="P71"/>
      <c s="196" r="Q71"/>
      <c s="196" r="R71"/>
    </row>
    <row r="72">
      <c s="383" r="A72"/>
      <c s="303" r="B72"/>
      <c s="138" r="C72"/>
      <c s="138" r="D72"/>
      <c s="138" r="E72"/>
      <c s="138" r="F72"/>
      <c s="138" r="G72"/>
      <c s="138" r="H72"/>
      <c s="138" r="I72"/>
      <c s="138" r="J72"/>
      <c s="601" r="K72"/>
      <c s="601" r="L72"/>
      <c t="str" s="500" r="M72">
        <f>L72/K72</f>
        <v>#DIV/0!:divZero</v>
      </c>
      <c s="500" r="N72"/>
      <c t="str" s="500" r="O72">
        <f>N72*M72</f>
        <v>#DIV/0!:divZero</v>
      </c>
      <c s="196" r="P72"/>
      <c s="196" r="Q72"/>
      <c s="196" r="R72"/>
    </row>
    <row r="73">
      <c s="383" r="A73"/>
      <c t="s" s="361" r="B73">
        <v>230</v>
      </c>
      <c s="136" r="C73"/>
      <c s="136" r="D73"/>
      <c s="136" r="E73"/>
      <c s="136" r="F73"/>
      <c s="136" r="G73"/>
      <c s="136" r="H73"/>
      <c s="136" r="I73"/>
      <c s="136" r="J73"/>
      <c s="136" r="K73"/>
      <c s="136" r="L73"/>
      <c t="str" s="50" r="M73">
        <f>AVERAGE(M70:M72)</f>
        <v>#DIV/0!:divZero</v>
      </c>
      <c s="42" r="N73"/>
      <c s="42" r="O73"/>
      <c s="196" r="P73"/>
      <c s="196" r="Q73"/>
      <c s="196" r="R73"/>
    </row>
    <row r="74">
      <c s="383" r="A74"/>
      <c s="604" r="B74"/>
      <c s="138" r="C74"/>
      <c s="138" r="D74"/>
      <c s="138" r="E74"/>
      <c s="138" r="F74"/>
      <c s="138" r="G74"/>
      <c s="138" r="H74"/>
      <c s="138" r="I74"/>
      <c s="138" r="J74"/>
      <c s="601" r="K74"/>
      <c s="601" r="L74"/>
      <c t="str" s="500" r="M74">
        <f>L74/K74</f>
        <v>#DIV/0!:divZero</v>
      </c>
      <c s="500" r="N74"/>
      <c t="str" s="500" r="O74">
        <f>N74*M74</f>
        <v>#DIV/0!:divZero</v>
      </c>
      <c s="196" r="P74"/>
      <c s="196" r="Q74"/>
      <c s="196" r="R74"/>
    </row>
    <row r="75">
      <c s="383" r="A75"/>
      <c s="303" r="B75"/>
      <c s="138" r="C75"/>
      <c s="138" r="D75"/>
      <c s="138" r="E75"/>
      <c s="138" r="F75"/>
      <c s="138" r="G75"/>
      <c s="138" r="H75"/>
      <c s="138" r="I75"/>
      <c s="138" r="J75"/>
      <c s="601" r="K75"/>
      <c s="601" r="L75"/>
      <c t="str" s="500" r="M75">
        <f>L75/K75</f>
        <v>#DIV/0!:divZero</v>
      </c>
      <c s="500" r="N75"/>
      <c t="str" s="500" r="O75">
        <f>N75*M75</f>
        <v>#DIV/0!:divZero</v>
      </c>
      <c s="196" r="P75"/>
      <c s="196" r="Q75"/>
      <c s="196" r="R75"/>
    </row>
    <row r="76">
      <c s="383" r="A76"/>
      <c s="303" r="B76"/>
      <c s="138" r="C76"/>
      <c s="138" r="D76"/>
      <c s="138" r="E76"/>
      <c s="138" r="F76"/>
      <c s="138" r="G76"/>
      <c s="138" r="H76"/>
      <c s="138" r="I76"/>
      <c s="138" r="J76"/>
      <c s="601" r="K76"/>
      <c s="601" r="L76"/>
      <c t="str" s="500" r="M76">
        <f>L76/K76</f>
        <v>#DIV/0!:divZero</v>
      </c>
      <c s="500" r="N76"/>
      <c t="str" s="500" r="O76">
        <f>N76*M76</f>
        <v>#DIV/0!:divZero</v>
      </c>
      <c s="196" r="P76"/>
      <c s="196" r="Q76"/>
      <c s="196" r="R76"/>
    </row>
    <row r="77">
      <c s="383" r="A77"/>
      <c t="s" s="447" r="B77">
        <v>230</v>
      </c>
      <c s="509" r="C77"/>
      <c s="509" r="D77"/>
      <c s="509" r="E77"/>
      <c s="509" r="F77"/>
      <c s="509" r="G77"/>
      <c s="509" r="H77"/>
      <c s="509" r="I77"/>
      <c s="509" r="J77"/>
      <c s="509" r="K77"/>
      <c s="21" r="L77"/>
      <c t="str" s="50" r="M77">
        <f>AVERAGE(M74:M76)</f>
        <v>#DIV/0!:divZero</v>
      </c>
      <c s="626" r="N77"/>
      <c s="182" r="O77"/>
      <c s="196" r="P77"/>
      <c s="196" r="Q77"/>
      <c s="196" r="R77"/>
    </row>
    <row r="78">
      <c s="383" r="A78"/>
      <c s="604" r="B78"/>
      <c s="138" r="C78"/>
      <c s="138" r="D78"/>
      <c s="138" r="E78"/>
      <c s="138" r="F78"/>
      <c s="138" r="G78"/>
      <c s="138" r="H78"/>
      <c s="138" r="I78"/>
      <c s="138" r="J78"/>
      <c s="601" r="K78"/>
      <c s="601" r="L78"/>
      <c t="str" s="500" r="M78">
        <f>L78/K78</f>
        <v>#DIV/0!:divZero</v>
      </c>
      <c s="500" r="N78"/>
      <c t="str" s="500" r="O78">
        <f>N78*M78</f>
        <v>#DIV/0!:divZero</v>
      </c>
      <c s="196" r="P78"/>
      <c s="196" r="Q78"/>
      <c s="196" r="R78"/>
    </row>
    <row r="79">
      <c s="383" r="A79"/>
      <c s="303" r="B79"/>
      <c s="138" r="C79"/>
      <c s="138" r="D79"/>
      <c s="138" r="E79"/>
      <c s="138" r="F79"/>
      <c s="138" r="G79"/>
      <c s="138" r="H79"/>
      <c s="138" r="I79"/>
      <c s="138" r="J79"/>
      <c s="601" r="K79"/>
      <c s="601" r="L79"/>
      <c t="str" s="500" r="M79">
        <f>L79/K79</f>
        <v>#DIV/0!:divZero</v>
      </c>
      <c s="500" r="N79"/>
      <c t="str" s="500" r="O79">
        <f>N79*M79</f>
        <v>#DIV/0!:divZero</v>
      </c>
      <c s="196" r="P79"/>
      <c s="196" r="Q79"/>
      <c s="196" r="R79"/>
    </row>
    <row r="80">
      <c s="383" r="A80"/>
      <c s="303" r="B80"/>
      <c s="138" r="C80"/>
      <c s="138" r="D80"/>
      <c s="138" r="E80"/>
      <c s="138" r="F80"/>
      <c s="138" r="G80"/>
      <c s="138" r="H80"/>
      <c s="138" r="I80"/>
      <c s="138" r="J80"/>
      <c s="601" r="K80"/>
      <c s="601" r="L80"/>
      <c t="str" s="500" r="M80">
        <f>L80/K80</f>
        <v>#DIV/0!:divZero</v>
      </c>
      <c s="500" r="N80"/>
      <c t="str" s="500" r="O80">
        <f>N80*M80</f>
        <v>#DIV/0!:divZero</v>
      </c>
      <c s="196" r="P80"/>
      <c s="196" r="Q80"/>
      <c s="196" r="R80"/>
    </row>
    <row r="81">
      <c s="383" r="A81"/>
      <c t="s" s="447" r="B81">
        <v>230</v>
      </c>
      <c s="509" r="C81"/>
      <c s="509" r="D81"/>
      <c s="509" r="E81"/>
      <c s="509" r="F81"/>
      <c s="509" r="G81"/>
      <c s="509" r="H81"/>
      <c s="509" r="I81"/>
      <c s="509" r="J81"/>
      <c s="509" r="K81"/>
      <c s="21" r="L81"/>
      <c t="str" s="50" r="M81">
        <f>AVERAGE(M78:M80)</f>
        <v>#DIV/0!:divZero</v>
      </c>
      <c s="496" r="N81"/>
      <c s="566" r="O81"/>
      <c s="196" r="P81"/>
      <c s="196" r="Q81"/>
      <c s="196" r="R81"/>
    </row>
    <row r="82">
      <c s="178" r="A82"/>
      <c t="s" s="111" r="B82">
        <v>244</v>
      </c>
      <c s="610" r="C82"/>
      <c s="610" r="D82"/>
      <c s="610" r="E82"/>
      <c s="610" r="F82"/>
      <c s="610" r="G82"/>
      <c s="610" r="H82"/>
      <c s="610" r="I82"/>
      <c s="610" r="J82"/>
      <c s="610" r="K82"/>
      <c s="610" r="L82"/>
      <c s="610" r="M82"/>
      <c s="483" r="N82">
        <f>SUM(N58:N76)</f>
        <v>0</v>
      </c>
      <c t="str" s="2" r="O82">
        <f>SUM(O58:O76)</f>
        <v>#DIV/0!:divZero</v>
      </c>
      <c s="196" r="P82"/>
      <c s="196" r="Q82"/>
      <c s="196" r="R82"/>
    </row>
    <row r="83">
      <c s="622" r="A83"/>
      <c s="468" r="B83"/>
      <c s="161" r="C83"/>
      <c s="161" r="D83"/>
      <c s="161" r="E83"/>
      <c s="161" r="F83"/>
      <c s="161" r="G83"/>
      <c s="161" r="H83"/>
      <c s="161" r="I83"/>
      <c s="161" r="J83"/>
      <c s="161" r="K83"/>
      <c s="161" r="L83"/>
      <c s="161" r="M83"/>
      <c s="348" r="N83"/>
      <c s="31" r="O83"/>
      <c s="247" r="P83"/>
      <c s="247" r="Q83"/>
      <c s="247" r="R83"/>
    </row>
    <row r="84">
      <c t="s" s="524" r="A84">
        <v>254</v>
      </c>
      <c t="s" s="111" r="B84">
        <v>224</v>
      </c>
      <c t="s" s="111" r="C84">
        <v>225</v>
      </c>
      <c t="s" s="111" r="D84">
        <v>145</v>
      </c>
      <c t="s" s="111" r="E84">
        <v>146</v>
      </c>
      <c t="s" s="111" r="F84">
        <v>146</v>
      </c>
      <c t="s" s="111" r="G84">
        <v>147</v>
      </c>
      <c t="s" s="111" r="H84">
        <v>142</v>
      </c>
      <c t="s" s="111" r="I84">
        <v>143</v>
      </c>
      <c t="s" s="111" r="J84">
        <v>144</v>
      </c>
      <c t="s" s="111" r="K84">
        <v>226</v>
      </c>
      <c t="s" s="111" r="L84">
        <v>92</v>
      </c>
      <c t="s" s="12" r="M84">
        <v>227</v>
      </c>
      <c t="s" s="12" r="N84">
        <v>256</v>
      </c>
      <c t="s" s="384" r="O84">
        <v>95</v>
      </c>
      <c s="552" r="P84"/>
      <c s="48" r="Q84"/>
      <c s="48" r="R84"/>
    </row>
    <row r="85">
      <c s="415" r="A85"/>
      <c s="385" r="B85"/>
      <c s="138" r="C85"/>
      <c s="138" r="D85"/>
      <c s="138" r="E85"/>
      <c s="138" r="F85"/>
      <c s="138" r="G85"/>
      <c s="138" r="H85"/>
      <c s="138" r="I85"/>
      <c s="138" r="J85"/>
      <c s="601" r="K85"/>
      <c s="601" r="L85"/>
      <c t="e" s="500" r="M85">
        <v>#DIV/0!</v>
      </c>
      <c s="500" r="N85"/>
      <c t="e" s="500" r="O85">
        <v>#DIV/0!</v>
      </c>
      <c s="405" r="P85"/>
      <c s="118" r="Q85"/>
      <c s="329" r="R85"/>
    </row>
    <row r="86">
      <c s="383" r="A86"/>
      <c s="269" r="B86"/>
      <c s="138" r="C86"/>
      <c s="138" r="D86"/>
      <c s="138" r="E86"/>
      <c s="138" r="F86"/>
      <c s="138" r="G86"/>
      <c s="138" r="H86"/>
      <c s="138" r="I86"/>
      <c s="138" r="J86"/>
      <c s="601" r="K86"/>
      <c s="601" r="L86"/>
      <c t="e" s="500" r="M86">
        <v>#DIV/0!</v>
      </c>
      <c s="500" r="N86"/>
      <c t="e" s="500" r="O86">
        <v>#DIV/0!</v>
      </c>
      <c s="405" r="P86"/>
      <c s="195" r="Q86"/>
      <c s="329" r="R86"/>
    </row>
    <row r="87">
      <c s="383" r="A87"/>
      <c s="269" r="B87"/>
      <c s="138" r="C87"/>
      <c s="138" r="D87"/>
      <c s="138" r="E87"/>
      <c s="138" r="F87"/>
      <c s="138" r="G87"/>
      <c s="138" r="H87"/>
      <c s="138" r="I87"/>
      <c s="138" r="J87"/>
      <c s="601" r="K87"/>
      <c s="601" r="L87"/>
      <c t="e" s="500" r="M87">
        <v>#DIV/0!</v>
      </c>
      <c s="500" r="N87"/>
      <c t="e" s="500" r="O87">
        <v>#DIV/0!</v>
      </c>
      <c s="405" r="P87"/>
      <c s="118" r="Q87"/>
      <c s="329" r="R87"/>
    </row>
    <row r="88">
      <c s="383" r="A88"/>
      <c t="s" s="361" r="B88">
        <v>230</v>
      </c>
      <c s="136" r="C88"/>
      <c s="136" r="D88"/>
      <c s="136" r="E88"/>
      <c s="136" r="F88"/>
      <c s="136" r="G88"/>
      <c s="136" r="H88"/>
      <c s="136" r="I88"/>
      <c s="136" r="J88"/>
      <c s="136" r="K88"/>
      <c s="136" r="L88"/>
      <c t="e" s="50" r="M88">
        <v>#DIV/0!</v>
      </c>
      <c s="97" r="N88"/>
      <c s="97" r="O88"/>
      <c s="405" r="P88"/>
      <c s="195" r="Q88"/>
      <c s="329" r="R88"/>
    </row>
    <row r="89">
      <c s="383" r="A89"/>
      <c s="385" r="B89"/>
      <c s="138" r="C89"/>
      <c s="138" r="D89"/>
      <c s="138" r="E89"/>
      <c s="138" r="F89"/>
      <c s="138" r="G89"/>
      <c s="138" r="H89"/>
      <c s="138" r="I89"/>
      <c s="138" r="J89"/>
      <c s="601" r="K89"/>
      <c s="601" r="L89"/>
      <c t="e" s="500" r="M89">
        <v>#DIV/0!</v>
      </c>
      <c s="500" r="N89"/>
      <c t="e" s="500" r="O89">
        <v>#DIV/0!</v>
      </c>
      <c s="247" r="P89"/>
      <c s="247" r="Q89"/>
      <c s="247" r="R89"/>
    </row>
    <row r="90">
      <c s="383" r="A90"/>
      <c s="269" r="B90"/>
      <c s="138" r="C90"/>
      <c s="138" r="D90"/>
      <c s="138" r="E90"/>
      <c s="138" r="F90"/>
      <c s="138" r="G90"/>
      <c s="138" r="H90"/>
      <c s="138" r="I90"/>
      <c s="138" r="J90"/>
      <c s="601" r="K90"/>
      <c s="601" r="L90"/>
      <c t="e" s="500" r="M90">
        <v>#DIV/0!</v>
      </c>
      <c s="500" r="N90"/>
      <c t="e" s="500" r="O90">
        <v>#DIV/0!</v>
      </c>
      <c s="247" r="P90"/>
      <c s="247" r="Q90"/>
      <c s="247" r="R90"/>
    </row>
    <row r="91">
      <c s="383" r="A91"/>
      <c s="269" r="B91"/>
      <c s="138" r="C91"/>
      <c s="138" r="D91"/>
      <c s="138" r="E91"/>
      <c s="138" r="F91"/>
      <c s="138" r="G91"/>
      <c s="138" r="H91"/>
      <c s="138" r="I91"/>
      <c s="138" r="J91"/>
      <c s="601" r="K91"/>
      <c s="601" r="L91"/>
      <c t="e" s="500" r="M91">
        <v>#DIV/0!</v>
      </c>
      <c s="500" r="N91"/>
      <c t="e" s="500" r="O91">
        <v>#DIV/0!</v>
      </c>
      <c s="552" r="P91"/>
      <c s="48" r="Q91"/>
      <c s="48" r="R91"/>
    </row>
    <row r="92">
      <c s="383" r="A92"/>
      <c t="s" s="361" r="B92">
        <v>230</v>
      </c>
      <c s="136" r="C92"/>
      <c s="136" r="D92"/>
      <c s="136" r="E92"/>
      <c s="136" r="F92"/>
      <c s="136" r="G92"/>
      <c s="136" r="H92"/>
      <c s="136" r="I92"/>
      <c s="136" r="J92"/>
      <c s="136" r="K92"/>
      <c s="136" r="L92"/>
      <c t="e" s="50" r="M92">
        <v>#DIV/0!</v>
      </c>
      <c s="42" r="N92"/>
      <c s="42" r="O92"/>
      <c s="405" r="P92"/>
      <c s="118" r="Q92"/>
      <c s="329" r="R92"/>
    </row>
    <row r="93">
      <c s="383" r="A93"/>
      <c s="385" r="B93"/>
      <c s="138" r="C93"/>
      <c s="138" r="D93"/>
      <c s="138" r="E93"/>
      <c s="138" r="F93"/>
      <c s="138" r="G93"/>
      <c s="138" r="H93"/>
      <c s="138" r="I93"/>
      <c s="138" r="J93"/>
      <c s="601" r="K93"/>
      <c s="601" r="L93"/>
      <c t="e" s="500" r="M93">
        <v>#DIV/0!</v>
      </c>
      <c s="500" r="N93"/>
      <c t="e" s="500" r="O93">
        <v>#DIV/0!</v>
      </c>
      <c s="196" r="P93"/>
      <c s="196" r="Q93"/>
      <c s="196" r="R93"/>
    </row>
    <row r="94">
      <c s="383" r="A94"/>
      <c s="269" r="B94"/>
      <c s="138" r="C94"/>
      <c s="138" r="D94"/>
      <c s="138" r="E94"/>
      <c s="138" r="F94"/>
      <c s="138" r="G94"/>
      <c s="138" r="H94"/>
      <c s="138" r="I94"/>
      <c s="138" r="J94"/>
      <c s="601" r="K94"/>
      <c s="601" r="L94"/>
      <c t="e" s="500" r="M94">
        <v>#DIV/0!</v>
      </c>
      <c s="500" r="N94"/>
      <c t="e" s="500" r="O94">
        <v>#DIV/0!</v>
      </c>
      <c s="196" r="P94"/>
      <c s="196" r="Q94"/>
      <c s="196" r="R94"/>
    </row>
    <row r="95">
      <c s="383" r="A95"/>
      <c s="269" r="B95"/>
      <c s="138" r="C95"/>
      <c s="138" r="D95"/>
      <c s="138" r="E95"/>
      <c s="138" r="F95"/>
      <c s="138" r="G95"/>
      <c s="138" r="H95"/>
      <c s="138" r="I95"/>
      <c s="138" r="J95"/>
      <c s="601" r="K95"/>
      <c s="601" r="L95"/>
      <c t="e" s="500" r="M95">
        <v>#DIV/0!</v>
      </c>
      <c s="500" r="N95"/>
      <c t="e" s="500" r="O95">
        <v>#DIV/0!</v>
      </c>
      <c s="196" r="P95"/>
      <c s="196" r="Q95"/>
      <c s="196" r="R95"/>
    </row>
    <row r="96">
      <c s="383" r="A96"/>
      <c t="s" s="361" r="B96">
        <v>230</v>
      </c>
      <c s="136" r="C96"/>
      <c s="136" r="D96"/>
      <c s="136" r="E96"/>
      <c s="136" r="F96"/>
      <c s="136" r="G96"/>
      <c s="136" r="H96"/>
      <c s="136" r="I96"/>
      <c s="136" r="J96"/>
      <c s="136" r="K96"/>
      <c s="136" r="L96"/>
      <c t="e" s="50" r="M96">
        <v>#DIV/0!</v>
      </c>
      <c s="244" r="N96"/>
      <c s="244" r="O96"/>
      <c s="196" r="P96"/>
      <c s="196" r="Q96"/>
      <c s="196" r="R96"/>
    </row>
    <row r="97">
      <c s="383" r="A97"/>
      <c s="385" r="B97"/>
      <c s="138" r="C97"/>
      <c s="138" r="D97"/>
      <c s="138" r="E97"/>
      <c s="138" r="F97"/>
      <c s="138" r="G97"/>
      <c s="138" r="H97"/>
      <c s="138" r="I97"/>
      <c s="138" r="J97"/>
      <c s="601" r="K97"/>
      <c s="601" r="L97"/>
      <c t="e" s="500" r="M97">
        <v>#DIV/0!</v>
      </c>
      <c s="500" r="N97"/>
      <c t="e" s="500" r="O97">
        <v>#DIV/0!</v>
      </c>
      <c s="196" r="P97"/>
      <c s="196" r="Q97"/>
      <c s="196" r="R97"/>
    </row>
    <row r="98">
      <c s="383" r="A98"/>
      <c s="269" r="B98"/>
      <c s="138" r="C98"/>
      <c s="138" r="D98"/>
      <c s="138" r="E98"/>
      <c s="138" r="F98"/>
      <c s="138" r="G98"/>
      <c s="138" r="H98"/>
      <c s="138" r="I98"/>
      <c s="138" r="J98"/>
      <c s="601" r="K98"/>
      <c s="601" r="L98"/>
      <c t="e" s="500" r="M98">
        <v>#DIV/0!</v>
      </c>
      <c s="500" r="N98"/>
      <c t="e" s="500" r="O98">
        <v>#DIV/0!</v>
      </c>
      <c s="196" r="P98"/>
      <c s="196" r="Q98"/>
      <c s="196" r="R98"/>
    </row>
    <row r="99">
      <c s="383" r="A99"/>
      <c s="269" r="B99"/>
      <c s="138" r="C99"/>
      <c s="138" r="D99"/>
      <c s="138" r="E99"/>
      <c s="138" r="F99"/>
      <c s="138" r="G99"/>
      <c s="138" r="H99"/>
      <c s="138" r="I99"/>
      <c s="138" r="J99"/>
      <c s="601" r="K99"/>
      <c s="601" r="L99"/>
      <c t="e" s="500" r="M99">
        <v>#DIV/0!</v>
      </c>
      <c s="500" r="N99"/>
      <c t="e" s="500" r="O99">
        <v>#DIV/0!</v>
      </c>
      <c s="196" r="P99"/>
      <c s="196" r="Q99"/>
      <c s="196" r="R99"/>
    </row>
    <row r="100">
      <c s="383" r="A100"/>
      <c t="s" s="361" r="B100">
        <v>230</v>
      </c>
      <c s="136" r="C100"/>
      <c s="136" r="D100"/>
      <c s="136" r="E100"/>
      <c s="136" r="F100"/>
      <c s="136" r="G100"/>
      <c s="136" r="H100"/>
      <c s="136" r="I100"/>
      <c s="136" r="J100"/>
      <c s="136" r="K100"/>
      <c s="136" r="L100"/>
      <c t="e" s="50" r="M100">
        <v>#DIV/0!</v>
      </c>
      <c s="42" r="N100"/>
      <c s="42" r="O100"/>
      <c s="196" r="P100"/>
      <c s="196" r="Q100"/>
      <c s="196" r="R100"/>
    </row>
    <row r="101">
      <c s="383" r="A101"/>
      <c s="385" r="B101"/>
      <c s="138" r="C101"/>
      <c s="138" r="D101"/>
      <c s="138" r="E101"/>
      <c s="138" r="F101"/>
      <c s="138" r="G101"/>
      <c s="138" r="H101"/>
      <c s="138" r="I101"/>
      <c s="138" r="J101"/>
      <c s="601" r="K101"/>
      <c s="601" r="L101"/>
      <c t="e" s="500" r="M101">
        <v>#DIV/0!</v>
      </c>
      <c s="500" r="N101"/>
      <c t="e" s="500" r="O101">
        <v>#DIV/0!</v>
      </c>
      <c s="196" r="P101"/>
      <c s="196" r="Q101"/>
      <c s="196" r="R101"/>
    </row>
    <row r="102">
      <c s="383" r="A102"/>
      <c s="269" r="B102"/>
      <c s="138" r="C102"/>
      <c s="138" r="D102"/>
      <c s="138" r="E102"/>
      <c s="138" r="F102"/>
      <c s="138" r="G102"/>
      <c s="138" r="H102"/>
      <c s="138" r="I102"/>
      <c s="138" r="J102"/>
      <c s="601" r="K102"/>
      <c s="601" r="L102"/>
      <c t="e" s="500" r="M102">
        <v>#DIV/0!</v>
      </c>
      <c s="500" r="N102"/>
      <c t="e" s="500" r="O102">
        <v>#DIV/0!</v>
      </c>
      <c s="196" r="P102"/>
      <c s="196" r="Q102"/>
      <c s="196" r="R102"/>
    </row>
    <row r="103">
      <c s="383" r="A103"/>
      <c s="269" r="B103"/>
      <c s="138" r="C103"/>
      <c s="138" r="D103"/>
      <c s="138" r="E103"/>
      <c s="138" r="F103"/>
      <c s="138" r="G103"/>
      <c s="138" r="H103"/>
      <c s="138" r="I103"/>
      <c s="138" r="J103"/>
      <c s="601" r="K103"/>
      <c s="601" r="L103"/>
      <c t="e" s="500" r="M103">
        <v>#DIV/0!</v>
      </c>
      <c s="500" r="N103"/>
      <c t="e" s="500" r="O103">
        <v>#DIV/0!</v>
      </c>
      <c s="196" r="P103"/>
      <c s="196" r="Q103"/>
      <c s="196" r="R103"/>
    </row>
    <row r="104">
      <c s="383" r="A104"/>
      <c t="s" s="447" r="B104">
        <v>230</v>
      </c>
      <c s="509" r="C104"/>
      <c s="509" r="D104"/>
      <c s="509" r="E104"/>
      <c s="509" r="F104"/>
      <c s="509" r="G104"/>
      <c s="509" r="H104"/>
      <c s="509" r="I104"/>
      <c s="509" r="J104"/>
      <c s="509" r="K104"/>
      <c s="21" r="L104"/>
      <c t="e" s="50" r="M104">
        <v>#DIV/0!</v>
      </c>
      <c s="626" r="N104"/>
      <c s="182" r="O104"/>
      <c s="196" r="P104"/>
      <c s="196" r="Q104"/>
      <c s="196" r="R104"/>
    </row>
    <row r="105">
      <c s="383" r="A105"/>
      <c s="385" r="B105"/>
      <c s="138" r="C105"/>
      <c s="138" r="D105"/>
      <c s="138" r="E105"/>
      <c s="138" r="F105"/>
      <c s="138" r="G105"/>
      <c s="138" r="H105"/>
      <c s="138" r="I105"/>
      <c s="138" r="J105"/>
      <c s="601" r="K105"/>
      <c s="601" r="L105"/>
      <c t="e" s="500" r="M105">
        <v>#DIV/0!</v>
      </c>
      <c s="500" r="N105"/>
      <c t="e" s="500" r="O105">
        <v>#DIV/0!</v>
      </c>
      <c s="196" r="P105"/>
      <c s="196" r="Q105"/>
      <c s="196" r="R105"/>
    </row>
    <row r="106">
      <c s="383" r="A106"/>
      <c s="269" r="B106"/>
      <c s="138" r="C106"/>
      <c s="138" r="D106"/>
      <c s="138" r="E106"/>
      <c s="138" r="F106"/>
      <c s="138" r="G106"/>
      <c s="138" r="H106"/>
      <c s="138" r="I106"/>
      <c s="138" r="J106"/>
      <c s="601" r="K106"/>
      <c s="601" r="L106"/>
      <c t="e" s="500" r="M106">
        <v>#DIV/0!</v>
      </c>
      <c s="500" r="N106"/>
      <c t="e" s="500" r="O106">
        <v>#DIV/0!</v>
      </c>
      <c s="196" r="P106"/>
      <c s="196" r="Q106"/>
      <c s="196" r="R106"/>
    </row>
    <row r="107">
      <c s="383" r="A107"/>
      <c s="269" r="B107"/>
      <c s="138" r="C107"/>
      <c s="138" r="D107"/>
      <c s="138" r="E107"/>
      <c s="138" r="F107"/>
      <c s="138" r="G107"/>
      <c s="138" r="H107"/>
      <c s="138" r="I107"/>
      <c s="138" r="J107"/>
      <c s="601" r="K107"/>
      <c s="601" r="L107"/>
      <c t="e" s="500" r="M107">
        <v>#DIV/0!</v>
      </c>
      <c s="500" r="N107"/>
      <c t="e" s="500" r="O107">
        <v>#DIV/0!</v>
      </c>
      <c s="196" r="P107"/>
      <c s="196" r="Q107"/>
      <c s="196" r="R107"/>
    </row>
    <row r="108">
      <c s="383" r="A108"/>
      <c t="s" s="447" r="B108">
        <v>230</v>
      </c>
      <c s="509" r="C108"/>
      <c s="509" r="D108"/>
      <c s="509" r="E108"/>
      <c s="509" r="F108"/>
      <c s="509" r="G108"/>
      <c s="509" r="H108"/>
      <c s="509" r="I108"/>
      <c s="509" r="J108"/>
      <c s="509" r="K108"/>
      <c s="21" r="L108"/>
      <c t="e" s="50" r="M108">
        <v>#DIV/0!</v>
      </c>
      <c s="496" r="N108"/>
      <c s="566" r="O108"/>
      <c s="196" r="P108"/>
      <c s="196" r="Q108"/>
      <c s="196" r="R108"/>
    </row>
    <row r="109">
      <c s="383" r="A109"/>
      <c t="s" s="111" r="B109">
        <v>244</v>
      </c>
      <c s="610" r="C109"/>
      <c s="610" r="D109"/>
      <c s="610" r="E109"/>
      <c s="610" r="F109"/>
      <c s="610" r="G109"/>
      <c s="610" r="H109"/>
      <c s="610" r="I109"/>
      <c s="610" r="J109"/>
      <c s="610" r="K109"/>
      <c s="610" r="L109"/>
      <c s="610" r="M109"/>
      <c s="16" r="N109">
        <v>0</v>
      </c>
      <c t="e" s="455" r="O109">
        <v>#DIV/0!</v>
      </c>
      <c s="196" r="P109"/>
      <c s="196" r="Q109"/>
      <c s="196" r="R109"/>
    </row>
    <row r="110">
      <c s="421" r="A110"/>
      <c s="51" r="B110"/>
      <c s="129" r="C110"/>
      <c s="129" r="D110"/>
      <c s="129" r="E110"/>
      <c s="129" r="F110"/>
      <c s="129" r="G110"/>
      <c s="129" r="H110"/>
      <c s="129" r="I110"/>
      <c s="129" r="J110"/>
      <c s="129" r="K110"/>
      <c s="129" r="L110"/>
      <c s="129" r="M110"/>
      <c s="335" r="N110"/>
      <c s="2" r="O110"/>
      <c s="247" r="P110"/>
      <c s="247" r="Q110"/>
      <c s="247" r="R110"/>
    </row>
    <row r="111">
      <c s="47" r="A111"/>
      <c s="51" r="B111"/>
      <c s="129" r="C111"/>
      <c s="129" r="D111"/>
      <c s="129" r="E111"/>
      <c s="129" r="F111"/>
      <c s="129" r="G111"/>
      <c s="129" r="H111"/>
      <c s="129" r="I111"/>
      <c s="129" r="J111"/>
      <c s="129" r="K111"/>
      <c s="129" r="L111"/>
      <c s="129" r="M111"/>
      <c s="423" r="N111"/>
      <c s="290" r="O111"/>
      <c s="247" r="P111"/>
      <c s="247" r="Q111"/>
      <c s="247" r="R111"/>
    </row>
    <row r="112">
      <c s="47" r="A112"/>
      <c s="51" r="B112"/>
      <c s="129" r="C112"/>
      <c s="129" r="D112"/>
      <c s="129" r="E112"/>
      <c s="129" r="F112"/>
      <c s="129" r="G112"/>
      <c s="129" r="H112"/>
      <c s="129" r="I112"/>
      <c s="129" r="J112"/>
      <c s="129" r="K112"/>
      <c s="129" r="L112"/>
      <c s="129" r="M112"/>
      <c s="423" r="N112"/>
      <c s="290" r="O112"/>
      <c s="247" r="P112"/>
      <c s="247" r="Q112"/>
      <c s="247" r="R112"/>
    </row>
    <row r="113">
      <c s="47" r="A113"/>
      <c s="51" r="B113"/>
      <c s="129" r="C113"/>
      <c s="129" r="D113"/>
      <c s="129" r="E113"/>
      <c s="129" r="F113"/>
      <c s="129" r="G113"/>
      <c s="129" r="H113"/>
      <c s="129" r="I113"/>
      <c s="129" r="J113"/>
      <c s="129" r="K113"/>
      <c s="129" r="L113"/>
      <c s="129" r="M113"/>
      <c s="423" r="N113"/>
      <c s="290" r="O113"/>
      <c s="247" r="P113"/>
      <c s="247" r="Q113"/>
      <c s="247" r="R113"/>
    </row>
    <row r="114">
      <c s="47" r="A114"/>
      <c s="51" r="B114"/>
      <c s="129" r="C114"/>
      <c s="129" r="D114"/>
      <c s="129" r="E114"/>
      <c s="129" r="F114"/>
      <c s="129" r="G114"/>
      <c s="129" r="H114"/>
      <c s="129" r="I114"/>
      <c s="129" r="J114"/>
      <c s="129" r="K114"/>
      <c s="129" r="L114"/>
      <c s="129" r="M114"/>
      <c s="423" r="N114"/>
      <c s="290" r="O114"/>
      <c s="247" r="P114"/>
      <c s="247" r="Q114"/>
      <c s="247" r="R114"/>
    </row>
    <row r="115">
      <c s="47" r="A115"/>
      <c s="51" r="B115"/>
      <c s="129" r="C115"/>
      <c s="129" r="D115"/>
      <c s="129" r="E115"/>
      <c s="129" r="F115"/>
      <c s="129" r="G115"/>
      <c s="129" r="H115"/>
      <c s="129" r="I115"/>
      <c s="129" r="J115"/>
      <c s="129" r="K115"/>
      <c s="129" r="L115"/>
      <c s="129" r="M115"/>
      <c s="423" r="N115"/>
      <c s="290" r="O115"/>
      <c s="247" r="P115"/>
      <c s="247" r="Q115"/>
      <c s="247" r="R115"/>
    </row>
    <row r="116">
      <c s="47" r="A116"/>
      <c s="51" r="B116"/>
      <c s="129" r="C116"/>
      <c s="129" r="D116"/>
      <c s="129" r="E116"/>
      <c s="129" r="F116"/>
      <c s="129" r="G116"/>
      <c s="129" r="H116"/>
      <c s="129" r="I116"/>
      <c s="129" r="J116"/>
      <c s="129" r="K116"/>
      <c s="129" r="L116"/>
      <c s="129" r="M116"/>
      <c s="423" r="N116"/>
      <c s="290" r="O116"/>
      <c s="247" r="P116"/>
      <c s="247" r="Q116"/>
      <c s="247" r="R116"/>
    </row>
    <row r="117">
      <c s="47" r="A117"/>
      <c s="51" r="B117"/>
      <c s="129" r="C117"/>
      <c s="129" r="D117"/>
      <c s="129" r="E117"/>
      <c s="129" r="F117"/>
      <c s="129" r="G117"/>
      <c s="129" r="H117"/>
      <c s="129" r="I117"/>
      <c s="129" r="J117"/>
      <c s="129" r="K117"/>
      <c s="129" r="L117"/>
      <c s="129" r="M117"/>
      <c s="423" r="N117"/>
      <c s="290" r="O117"/>
      <c s="247" r="P117"/>
      <c s="247" r="Q117"/>
      <c s="247" r="R117"/>
    </row>
    <row r="118">
      <c s="47" r="A118"/>
      <c s="51" r="B118"/>
      <c s="129" r="C118"/>
      <c s="129" r="D118"/>
      <c s="129" r="E118"/>
      <c s="129" r="F118"/>
      <c s="129" r="G118"/>
      <c s="129" r="H118"/>
      <c s="129" r="I118"/>
      <c s="129" r="J118"/>
      <c s="129" r="K118"/>
      <c s="129" r="L118"/>
      <c s="129" r="M118"/>
      <c s="423" r="N118"/>
      <c s="290" r="O118"/>
      <c s="247" r="P118"/>
      <c s="247" r="Q118"/>
      <c s="247" r="R118"/>
    </row>
    <row r="119">
      <c s="47" r="A119"/>
      <c s="51" r="B119"/>
      <c s="129" r="C119"/>
      <c s="129" r="D119"/>
      <c s="129" r="E119"/>
      <c s="129" r="F119"/>
      <c s="129" r="G119"/>
      <c s="129" r="H119"/>
      <c s="129" r="I119"/>
      <c s="129" r="J119"/>
      <c s="129" r="K119"/>
      <c s="129" r="L119"/>
      <c s="129" r="M119"/>
      <c s="423" r="N119"/>
      <c s="290" r="O119"/>
      <c s="247" r="P119"/>
      <c s="247" r="Q119"/>
      <c s="247" r="R119"/>
    </row>
    <row r="120">
      <c s="47" r="A120"/>
      <c s="51" r="B120"/>
      <c s="129" r="C120"/>
      <c s="129" r="D120"/>
      <c s="129" r="E120"/>
      <c s="129" r="F120"/>
      <c s="129" r="G120"/>
      <c s="129" r="H120"/>
      <c s="129" r="I120"/>
      <c s="129" r="J120"/>
      <c s="129" r="K120"/>
      <c s="129" r="L120"/>
      <c s="129" r="M120"/>
      <c s="423" r="N120"/>
      <c s="290" r="O120"/>
      <c s="247" r="P120"/>
      <c s="247" r="Q120"/>
      <c s="247" r="R120"/>
    </row>
    <row r="121">
      <c s="47" r="A121"/>
      <c s="51" r="B121"/>
      <c s="129" r="C121"/>
      <c s="129" r="D121"/>
      <c s="129" r="E121"/>
      <c s="129" r="F121"/>
      <c s="129" r="G121"/>
      <c s="129" r="H121"/>
      <c s="129" r="I121"/>
      <c s="129" r="J121"/>
      <c s="129" r="K121"/>
      <c s="129" r="L121"/>
      <c s="129" r="M121"/>
      <c s="423" r="N121"/>
      <c s="290" r="O121"/>
      <c s="247" r="P121"/>
      <c s="247" r="Q121"/>
      <c s="247" r="R121"/>
    </row>
  </sheetData>
  <mergeCells count="83">
    <mergeCell ref="A1:O1"/>
    <mergeCell ref="A2:O2"/>
    <mergeCell ref="A3:A28"/>
    <mergeCell ref="B4:B6"/>
    <mergeCell ref="B7:L7"/>
    <mergeCell ref="N7:O7"/>
    <mergeCell ref="B8:B10"/>
    <mergeCell ref="B11:L11"/>
    <mergeCell ref="N11:O11"/>
    <mergeCell ref="B12:B14"/>
    <mergeCell ref="B15:L15"/>
    <mergeCell ref="N15:O15"/>
    <mergeCell ref="B16:B18"/>
    <mergeCell ref="B19:L19"/>
    <mergeCell ref="N19:O19"/>
    <mergeCell ref="B20:B22"/>
    <mergeCell ref="B23:L23"/>
    <mergeCell ref="N23:O23"/>
    <mergeCell ref="B24:B26"/>
    <mergeCell ref="B27:L27"/>
    <mergeCell ref="N27:O27"/>
    <mergeCell ref="B28:M28"/>
    <mergeCell ref="A29:O29"/>
    <mergeCell ref="A30:A55"/>
    <mergeCell ref="B31:B33"/>
    <mergeCell ref="B34:L34"/>
    <mergeCell ref="N34:O34"/>
    <mergeCell ref="B35:B37"/>
    <mergeCell ref="B38:L38"/>
    <mergeCell ref="N38:O38"/>
    <mergeCell ref="B39:B41"/>
    <mergeCell ref="B42:L42"/>
    <mergeCell ref="N42:O42"/>
    <mergeCell ref="B43:B45"/>
    <mergeCell ref="B46:L46"/>
    <mergeCell ref="N46:O46"/>
    <mergeCell ref="B47:B49"/>
    <mergeCell ref="B50:L50"/>
    <mergeCell ref="N50:O50"/>
    <mergeCell ref="B51:B53"/>
    <mergeCell ref="B54:L54"/>
    <mergeCell ref="N54:O54"/>
    <mergeCell ref="B55:M55"/>
    <mergeCell ref="A57:A82"/>
    <mergeCell ref="B58:B60"/>
    <mergeCell ref="B61:L61"/>
    <mergeCell ref="N61:O61"/>
    <mergeCell ref="B62:B64"/>
    <mergeCell ref="B65:L65"/>
    <mergeCell ref="N65:O65"/>
    <mergeCell ref="B66:B68"/>
    <mergeCell ref="B69:L69"/>
    <mergeCell ref="N69:O69"/>
    <mergeCell ref="B70:B72"/>
    <mergeCell ref="B73:L73"/>
    <mergeCell ref="N73:O73"/>
    <mergeCell ref="B74:B76"/>
    <mergeCell ref="B77:L77"/>
    <mergeCell ref="N77:O77"/>
    <mergeCell ref="B78:B80"/>
    <mergeCell ref="B81:L81"/>
    <mergeCell ref="N81:O81"/>
    <mergeCell ref="B82:M82"/>
    <mergeCell ref="A84:A109"/>
    <mergeCell ref="B85:B87"/>
    <mergeCell ref="B88:L88"/>
    <mergeCell ref="N88:O88"/>
    <mergeCell ref="B89:B91"/>
    <mergeCell ref="B92:L92"/>
    <mergeCell ref="N92:O92"/>
    <mergeCell ref="B93:B95"/>
    <mergeCell ref="B96:L96"/>
    <mergeCell ref="N96:O96"/>
    <mergeCell ref="B97:B99"/>
    <mergeCell ref="B100:L100"/>
    <mergeCell ref="N100:O100"/>
    <mergeCell ref="B101:B103"/>
    <mergeCell ref="B104:L104"/>
    <mergeCell ref="N104:O104"/>
    <mergeCell ref="B105:B107"/>
    <mergeCell ref="B108:L108"/>
    <mergeCell ref="N108:O108"/>
    <mergeCell ref="B109:M109"/>
  </mergeCells>
  <conditionalFormatting sqref="O28 O55 O82 O109">
    <cfRule priority="1" type="cellIs" operator="lessThan" stopIfTrue="1" dxfId="22">
      <formula>0.5</formula>
    </cfRule>
    <cfRule priority="2" type="cellIs" operator="between" stopIfTrue="1" dxfId="23">
      <formula>0.5</formula>
      <formula>0.75</formula>
    </cfRule>
    <cfRule priority="3" type="cellIs" operator="greaterThan" stopIfTrue="1" dxfId="24">
      <formula>0.74</formula>
    </cfRule>
  </conditionalFormatting>
  <conditionalFormatting sqref="M7 M11 M15 M19 M23 M27 M34 M38 M42 M46 M50 M54 M61 M65 M69 M73 M77 M81 M88 M92 M96 M100 M104 M108">
    <cfRule priority="1" type="cellIs" operator="lessThan" stopIfTrue="1" dxfId="22">
      <formula>0.51</formula>
    </cfRule>
    <cfRule priority="2" type="cellIs" operator="between" stopIfTrue="1" dxfId="25">
      <formula>0.51</formula>
      <formula>0.74</formula>
    </cfRule>
    <cfRule priority="3" type="cellIs" operator="greaterThan" stopIfTrue="1" dxfId="26">
      <formula>0.75</formula>
    </cfRule>
  </conditionalFormatting>
  <conditionalFormatting sqref="R4 R5 R6 R7 R11 R31 R32 R33 R34 R38 R58 R59 R60 R61 R65 R85 R86 R87 R88 R92">
    <cfRule priority="1" type="cellIs" operator="lessThan" stopIfTrue="1" dxfId="27">
      <formula>0.51</formula>
    </cfRule>
    <cfRule priority="2" type="cellIs" operator="between" stopIfTrue="1" dxfId="28">
      <formula>0.5</formula>
      <formula>0.75</formula>
    </cfRule>
    <cfRule priority="3" type="cellIs" operator="greaterThan" stopIfTrue="1" dxfId="29">
      <formula>0.74</formula>
    </cfRule>
  </conditionalFormatting>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14" defaultRowHeight="12.75"/>
  <sheetData/>
</worksheet>
</file>